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GIOCHI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<sst xmlns="http://schemas.openxmlformats.org/spreadsheetml/2006/main" count="83" uniqueCount="35">
  <si>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Organizzata da:</t>
  </si>
  <si>
    <t xml:space="preserve">           FEDERAZIONE GINNASTICA D'ITALIA       Viale Tiziano 70  -   00196   ROMA  </t>
  </si>
  <si>
    <t xml:space="preserve">                        Denominazione Gara:</t>
  </si>
  <si>
    <t>TROFEO RAGAZZI</t>
  </si>
  <si>
    <t>Svoltasi il:</t>
  </si>
  <si>
    <t>Impianto e Indirizzo:</t>
  </si>
  <si>
    <t>COLLETTIVO + PERCORSI</t>
  </si>
  <si>
    <t>CL</t>
  </si>
  <si>
    <t>SOCIETÀ</t>
  </si>
  <si>
    <t>COD</t>
  </si>
  <si>
    <t>COLL.</t>
  </si>
  <si>
    <t>1^ PERCORSO</t>
  </si>
  <si>
    <t>2^ PERCORSO</t>
  </si>
  <si>
    <t>3^ PERCORSO</t>
  </si>
  <si>
    <t>4^ PERCORSO</t>
  </si>
  <si>
    <t>TEMPO</t>
  </si>
  <si>
    <t>PEN</t>
  </si>
  <si>
    <t>TOT</t>
  </si>
  <si>
    <t>J</t>
  </si>
  <si>
    <t>PT</t>
  </si>
  <si>
    <r>
      <t xml:space="preserve">Disciplina: </t>
    </r>
    <r>
      <rPr>
        <b/>
        <sz val="8"/>
        <rFont val="Trebuchet MS"/>
        <family val="2"/>
      </rPr>
      <t>Ginnastica per Tutti</t>
    </r>
  </si>
  <si>
    <r>
      <t>Categoria:</t>
    </r>
    <r>
      <rPr>
        <b/>
        <sz val="8"/>
        <rFont val="Trebuchet MS"/>
        <family val="2"/>
      </rPr>
      <t xml:space="preserve"> 1-2 Fascia</t>
    </r>
  </si>
  <si>
    <t>F.G.</t>
  </si>
  <si>
    <t>GIOCHI</t>
  </si>
  <si>
    <t xml:space="preserve">TOTALE </t>
  </si>
  <si>
    <t>A.S.D. GINNASTICA COMENSE 1872</t>
  </si>
  <si>
    <t>A.S.D. GHISLANZONI GAL</t>
  </si>
  <si>
    <t>A.S.D. GINNICA 96</t>
  </si>
  <si>
    <t>GRUPPO SPORT. SAN ZENO A.S.D.</t>
  </si>
  <si>
    <t>A.S.D. ETOILE</t>
  </si>
  <si>
    <t>A.S.D. GINNASTICA GIOY</t>
  </si>
  <si>
    <t>PALAZZETTO COMUNALE - VIA GIROLA - ALZATE BRIANZA</t>
  </si>
  <si>
    <t>CAMPIONATO INTERPROVINCIALE - TROFEO RAGAZZI - 1° FASCIA - ALZATE BRIANZA 10-04-2010</t>
  </si>
  <si>
    <t>CAMPIONATO INTERPROVINCIALE - TROFEO RAGAZZI - 2° FASCIA - ALZATE BRIANZA 10-04-2010</t>
  </si>
  <si>
    <t>10/04/2010 dalle ore 15,00 alle ore 20.20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</si>
</sst>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F800]dddd\,\ mmmm\ dd\,\ yyyy"/>
    <numFmt numFmtId="189" formatCode="mm\:ss.0;@"/>
    <numFmt numFmtId="190" formatCode="mm\:ss.00;@"/>
    <numFmt numFmtId="191" formatCode="h\.mm\.ss"/>
    <numFmt numFmtId="192" formatCode="h:mm;@"/>
  </numFmts>
  <fonts count="38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sz val="8"/>
      <name val="Trebuchet MS"/>
      <family val="2"/>
    </font>
    <font>
      <b/>
      <i/>
      <sz val="14"/>
      <name val="Century Schoolbook"/>
      <family val="1"/>
    </font>
    <font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name val="Trebuchet MS"/>
      <family val="2"/>
    </font>
    <font>
      <b/>
      <sz val="16"/>
      <color indexed="17"/>
      <name val="Arial"/>
      <family val="2"/>
    </font>
    <font>
      <b/>
      <sz val="20"/>
      <color indexed="57"/>
      <name val="Arial"/>
      <family val="2"/>
    </font>
    <font>
      <sz val="10"/>
      <color indexed="57"/>
      <name val="Arial"/>
      <family val="2"/>
    </font>
    <font>
      <sz val="20"/>
      <color indexed="57"/>
      <name val="Arial"/>
      <family val="2"/>
    </font>
    <font>
      <b/>
      <sz val="18"/>
      <color indexed="17"/>
      <name val="Arial"/>
      <family val="2"/>
    </font>
    <font>
      <sz val="12"/>
      <name val="Century Gothic"/>
      <family val="2"/>
    </font>
    <font>
      <sz val="10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4" fillId="11" borderId="1" applyNumberFormat="0" applyAlignment="0" applyProtection="0"/>
    <xf numFmtId="0" fontId="25" fillId="0" borderId="2" applyNumberFormat="0" applyFill="0" applyAlignment="0" applyProtection="0"/>
    <xf numFmtId="0" fontId="26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6" fillId="0" borderId="0">
      <alignment/>
      <protection/>
    </xf>
    <xf numFmtId="0" fontId="0" fillId="4" borderId="4" applyNumberFormat="0" applyFont="0" applyAlignment="0" applyProtection="0"/>
    <xf numFmtId="0" fontId="29" fillId="11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17" borderId="0" applyNumberFormat="0" applyBorder="0" applyAlignment="0" applyProtection="0"/>
    <xf numFmtId="0" fontId="37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2" fillId="0" borderId="0" xfId="48" applyFont="1" applyBorder="1" applyAlignment="1">
      <alignment horizontal="left" vertical="center"/>
      <protection/>
    </xf>
    <xf numFmtId="0" fontId="8" fillId="0" borderId="0" xfId="48" applyFont="1" applyBorder="1" applyAlignment="1">
      <alignment vertical="center"/>
      <protection/>
    </xf>
    <xf numFmtId="0" fontId="10" fillId="0" borderId="0" xfId="48" applyFont="1" applyAlignment="1">
      <alignment vertical="center"/>
      <protection/>
    </xf>
    <xf numFmtId="0" fontId="6" fillId="0" borderId="0" xfId="48" applyAlignment="1">
      <alignment/>
      <protection/>
    </xf>
    <xf numFmtId="0" fontId="8" fillId="0" borderId="0" xfId="48" applyFont="1" applyAlignment="1">
      <alignment horizontal="right" vertical="center" wrapText="1"/>
      <protection/>
    </xf>
    <xf numFmtId="0" fontId="11" fillId="0" borderId="0" xfId="48" applyFont="1" applyBorder="1" applyAlignment="1">
      <alignment horizontal="left" vertical="center"/>
      <protection/>
    </xf>
    <xf numFmtId="0" fontId="10" fillId="0" borderId="0" xfId="48" applyFont="1" applyAlignment="1">
      <alignment horizontal="left" vertical="center" wrapText="1"/>
      <protection/>
    </xf>
    <xf numFmtId="0" fontId="11" fillId="0" borderId="0" xfId="48" applyFont="1" applyAlignment="1">
      <alignment vertical="center"/>
      <protection/>
    </xf>
    <xf numFmtId="0" fontId="13" fillId="0" borderId="0" xfId="48" applyFont="1" applyAlignment="1">
      <alignment vertical="center"/>
      <protection/>
    </xf>
    <xf numFmtId="188" fontId="11" fillId="0" borderId="0" xfId="48" applyNumberFormat="1" applyFont="1" applyAlignment="1">
      <alignment horizontal="left" vertical="center"/>
      <protection/>
    </xf>
    <xf numFmtId="0" fontId="8" fillId="0" borderId="0" xfId="48" applyFont="1" applyAlignment="1">
      <alignment vertical="center" wrapText="1"/>
      <protection/>
    </xf>
    <xf numFmtId="0" fontId="7" fillId="0" borderId="0" xfId="48" applyFont="1" applyAlignment="1">
      <alignment/>
      <protection/>
    </xf>
    <xf numFmtId="0" fontId="8" fillId="0" borderId="0" xfId="48" applyFont="1" applyAlignment="1">
      <alignment vertical="center"/>
      <protection/>
    </xf>
    <xf numFmtId="0" fontId="8" fillId="0" borderId="0" xfId="48" applyFont="1" applyAlignment="1">
      <alignment/>
      <protection/>
    </xf>
    <xf numFmtId="0" fontId="7" fillId="0" borderId="0" xfId="48" applyFont="1" applyAlignment="1">
      <alignment vertical="center"/>
      <protection/>
    </xf>
    <xf numFmtId="0" fontId="6" fillId="0" borderId="0" xfId="48" applyAlignment="1">
      <alignment vertical="center"/>
      <protection/>
    </xf>
    <xf numFmtId="0" fontId="10" fillId="0" borderId="0" xfId="48" applyFont="1" applyAlignment="1">
      <alignment vertical="center" wrapText="1"/>
      <protection/>
    </xf>
    <xf numFmtId="0" fontId="10" fillId="0" borderId="0" xfId="48" applyFont="1" applyBorder="1" applyAlignment="1">
      <alignment/>
      <protection/>
    </xf>
    <xf numFmtId="0" fontId="10" fillId="0" borderId="0" xfId="48" applyFont="1" applyBorder="1" applyAlignment="1">
      <alignment horizontal="center"/>
      <protection/>
    </xf>
    <xf numFmtId="0" fontId="10" fillId="0" borderId="0" xfId="48" applyFont="1">
      <alignment/>
      <protection/>
    </xf>
    <xf numFmtId="0" fontId="15" fillId="0" borderId="0" xfId="48" applyFont="1" applyBorder="1" applyAlignment="1">
      <alignment vertical="center"/>
      <protection/>
    </xf>
    <xf numFmtId="0" fontId="16" fillId="0" borderId="0" xfId="48" applyFont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1" fontId="11" fillId="0" borderId="10" xfId="48" applyNumberFormat="1" applyFont="1" applyBorder="1" applyAlignment="1">
      <alignment horizontal="center" vertical="center"/>
      <protection/>
    </xf>
    <xf numFmtId="189" fontId="11" fillId="0" borderId="10" xfId="48" applyNumberFormat="1" applyFont="1" applyBorder="1" applyAlignment="1">
      <alignment horizontal="center" vertical="center"/>
      <protection/>
    </xf>
    <xf numFmtId="0" fontId="10" fillId="0" borderId="11" xfId="48" applyFont="1" applyBorder="1" applyAlignment="1">
      <alignment horizontal="center"/>
      <protection/>
    </xf>
    <xf numFmtId="0" fontId="19" fillId="0" borderId="11" xfId="48" applyFont="1" applyBorder="1" applyAlignment="1">
      <alignment horizontal="center"/>
      <protection/>
    </xf>
    <xf numFmtId="190" fontId="8" fillId="0" borderId="11" xfId="48" applyNumberFormat="1" applyFont="1" applyBorder="1" applyAlignment="1">
      <alignment horizontal="center"/>
      <protection/>
    </xf>
    <xf numFmtId="1" fontId="8" fillId="0" borderId="11" xfId="48" applyNumberFormat="1" applyFont="1" applyBorder="1" applyAlignment="1">
      <alignment horizontal="center"/>
      <protection/>
    </xf>
    <xf numFmtId="190" fontId="8" fillId="0" borderId="11" xfId="48" applyNumberFormat="1" applyFont="1" applyFill="1" applyBorder="1" applyAlignment="1">
      <alignment horizontal="center"/>
      <protection/>
    </xf>
    <xf numFmtId="190" fontId="8" fillId="0" borderId="11" xfId="48" applyNumberFormat="1" applyFont="1" applyBorder="1" applyAlignment="1" applyProtection="1">
      <alignment horizontal="center"/>
      <protection locked="0"/>
    </xf>
    <xf numFmtId="0" fontId="10" fillId="0" borderId="0" xfId="48" applyFont="1" applyAlignment="1">
      <alignment horizontal="center"/>
      <protection/>
    </xf>
    <xf numFmtId="0" fontId="8" fillId="0" borderId="0" xfId="48" applyFont="1" applyAlignment="1">
      <alignment horizontal="center"/>
      <protection/>
    </xf>
    <xf numFmtId="1" fontId="13" fillId="0" borderId="0" xfId="48" applyNumberFormat="1" applyFont="1" applyAlignment="1">
      <alignment horizontal="center"/>
      <protection/>
    </xf>
    <xf numFmtId="189" fontId="8" fillId="0" borderId="0" xfId="48" applyNumberFormat="1" applyFont="1" applyAlignment="1">
      <alignment horizontal="center"/>
      <protection/>
    </xf>
    <xf numFmtId="1" fontId="8" fillId="0" borderId="0" xfId="48" applyNumberFormat="1" applyFont="1" applyAlignment="1">
      <alignment horizontal="center"/>
      <protection/>
    </xf>
    <xf numFmtId="189" fontId="10" fillId="0" borderId="0" xfId="48" applyNumberFormat="1" applyFont="1" applyAlignment="1">
      <alignment horizontal="left"/>
      <protection/>
    </xf>
    <xf numFmtId="189" fontId="8" fillId="0" borderId="0" xfId="48" applyNumberFormat="1" applyFont="1" applyAlignment="1">
      <alignment/>
      <protection/>
    </xf>
    <xf numFmtId="0" fontId="19" fillId="0" borderId="11" xfId="48" applyFont="1" applyBorder="1" applyAlignment="1">
      <alignment horizontal="center"/>
      <protection/>
    </xf>
    <xf numFmtId="0" fontId="19" fillId="0" borderId="11" xfId="48" applyFont="1" applyBorder="1">
      <alignment/>
      <protection/>
    </xf>
    <xf numFmtId="188" fontId="8" fillId="0" borderId="0" xfId="48" applyNumberFormat="1" applyFont="1" applyAlignment="1">
      <alignment horizontal="left" vertical="center"/>
      <protection/>
    </xf>
    <xf numFmtId="3" fontId="8" fillId="0" borderId="11" xfId="48" applyNumberFormat="1" applyFont="1" applyFill="1" applyBorder="1" applyAlignment="1">
      <alignment horizontal="center"/>
      <protection/>
    </xf>
    <xf numFmtId="3" fontId="8" fillId="0" borderId="11" xfId="48" applyNumberFormat="1" applyFont="1" applyBorder="1" applyAlignment="1">
      <alignment horizontal="center"/>
      <protection/>
    </xf>
    <xf numFmtId="0" fontId="6" fillId="0" borderId="11" xfId="0" applyFont="1" applyBorder="1" applyAlignment="1">
      <alignment vertical="top" wrapText="1"/>
    </xf>
    <xf numFmtId="0" fontId="11" fillId="0" borderId="0" xfId="48" applyFont="1" applyAlignment="1">
      <alignment vertical="center" wrapText="1"/>
      <protection/>
    </xf>
    <xf numFmtId="0" fontId="21" fillId="0" borderId="0" xfId="48" applyFont="1" applyAlignment="1">
      <alignment vertical="center"/>
      <protection/>
    </xf>
    <xf numFmtId="189" fontId="8" fillId="0" borderId="11" xfId="48" applyNumberFormat="1" applyFont="1" applyBorder="1" applyAlignment="1">
      <alignment horizontal="center"/>
      <protection/>
    </xf>
    <xf numFmtId="47" fontId="8" fillId="0" borderId="11" xfId="48" applyNumberFormat="1" applyFont="1" applyBorder="1" applyAlignment="1">
      <alignment horizontal="center"/>
      <protection/>
    </xf>
    <xf numFmtId="0" fontId="6" fillId="0" borderId="11" xfId="0" applyFont="1" applyFill="1" applyBorder="1" applyAlignment="1">
      <alignment vertical="top" wrapText="1"/>
    </xf>
    <xf numFmtId="2" fontId="20" fillId="0" borderId="12" xfId="48" applyNumberFormat="1" applyFont="1" applyBorder="1" applyAlignment="1">
      <alignment horizontal="center"/>
      <protection/>
    </xf>
    <xf numFmtId="0" fontId="10" fillId="0" borderId="0" xfId="48" applyFont="1" applyFill="1" applyAlignment="1">
      <alignment horizontal="center"/>
      <protection/>
    </xf>
    <xf numFmtId="0" fontId="0" fillId="0" borderId="11" xfId="48" applyFont="1" applyBorder="1" applyAlignment="1">
      <alignment horizontal="center"/>
      <protection/>
    </xf>
    <xf numFmtId="2" fontId="20" fillId="0" borderId="12" xfId="48" applyNumberFormat="1" applyFont="1" applyFill="1" applyBorder="1" applyAlignment="1">
      <alignment horizontal="center" vertical="center"/>
      <protection/>
    </xf>
    <xf numFmtId="0" fontId="20" fillId="6" borderId="12" xfId="48" applyFont="1" applyFill="1" applyBorder="1" applyAlignment="1">
      <alignment horizontal="center" vertical="center"/>
      <protection/>
    </xf>
    <xf numFmtId="1" fontId="20" fillId="6" borderId="12" xfId="48" applyNumberFormat="1" applyFont="1" applyFill="1" applyBorder="1" applyAlignment="1">
      <alignment horizontal="center" vertical="center"/>
      <protection/>
    </xf>
    <xf numFmtId="0" fontId="9" fillId="0" borderId="0" xfId="48" applyFont="1" applyAlignment="1">
      <alignment horizontal="center" vertical="center" wrapText="1"/>
      <protection/>
    </xf>
    <xf numFmtId="0" fontId="8" fillId="0" borderId="0" xfId="48" applyFont="1" applyAlignment="1">
      <alignment horizontal="left" vertical="center" wrapText="1"/>
      <protection/>
    </xf>
    <xf numFmtId="0" fontId="11" fillId="6" borderId="11" xfId="48" applyFont="1" applyFill="1" applyBorder="1" applyAlignment="1">
      <alignment horizontal="center" vertical="center"/>
      <protection/>
    </xf>
    <xf numFmtId="0" fontId="11" fillId="6" borderId="10" xfId="48" applyFont="1" applyFill="1" applyBorder="1" applyAlignment="1">
      <alignment horizontal="center" vertical="center"/>
      <protection/>
    </xf>
    <xf numFmtId="2" fontId="11" fillId="0" borderId="11" xfId="48" applyNumberFormat="1" applyFont="1" applyBorder="1" applyAlignment="1">
      <alignment horizontal="center" vertical="center"/>
      <protection/>
    </xf>
    <xf numFmtId="0" fontId="11" fillId="0" borderId="0" xfId="48" applyFont="1" applyAlignment="1">
      <alignment horizontal="center" vertical="center" wrapText="1"/>
      <protection/>
    </xf>
    <xf numFmtId="0" fontId="14" fillId="0" borderId="0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1" fontId="11" fillId="0" borderId="10" xfId="48" applyNumberFormat="1" applyFont="1" applyBorder="1" applyAlignment="1">
      <alignment horizontal="center" vertical="center"/>
      <protection/>
    </xf>
    <xf numFmtId="1" fontId="11" fillId="0" borderId="13" xfId="48" applyNumberFormat="1" applyFont="1" applyBorder="1" applyAlignment="1">
      <alignment horizontal="center" vertical="center"/>
      <protection/>
    </xf>
    <xf numFmtId="0" fontId="11" fillId="0" borderId="11" xfId="48" applyFont="1" applyBorder="1" applyAlignment="1">
      <alignment horizontal="center" vertical="center"/>
      <protection/>
    </xf>
    <xf numFmtId="0" fontId="11" fillId="0" borderId="10" xfId="48" applyFont="1" applyBorder="1" applyAlignment="1">
      <alignment horizontal="center" vertical="center"/>
      <protection/>
    </xf>
    <xf numFmtId="0" fontId="11" fillId="0" borderId="10" xfId="48" applyFont="1" applyFill="1" applyBorder="1" applyAlignment="1">
      <alignment horizontal="center" vertical="center" wrapText="1"/>
      <protection/>
    </xf>
    <xf numFmtId="0" fontId="11" fillId="0" borderId="13" xfId="48" applyFont="1" applyFill="1" applyBorder="1" applyAlignment="1">
      <alignment horizontal="center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LASSIFICHE Trofeo_ragazzi Parabiago 28.02.200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123825</xdr:rowOff>
    </xdr:from>
    <xdr:to>
      <xdr:col>1</xdr:col>
      <xdr:colOff>590550</xdr:colOff>
      <xdr:row>2</xdr:row>
      <xdr:rowOff>209550</xdr:rowOff>
    </xdr:to>
    <xdr:pic>
      <xdr:nvPicPr>
        <xdr:cNvPr id="1" name="Picture 1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733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zoomScale="90" zoomScaleNormal="90" zoomScalePageLayoutView="0" workbookViewId="0" topLeftCell="A1">
      <selection activeCell="K11" sqref="K11"/>
    </sheetView>
  </sheetViews>
  <sheetFormatPr defaultColWidth="9.140625" defaultRowHeight="13.5" outlineLevelCol="1"/>
  <cols>
    <col min="1" max="1" width="4.140625" style="32" customWidth="1"/>
    <col min="2" max="2" width="33.00390625" style="20" bestFit="1" customWidth="1"/>
    <col min="3" max="3" width="6.140625" style="33" customWidth="1"/>
    <col min="4" max="4" width="7.7109375" style="33" customWidth="1"/>
    <col min="5" max="5" width="6.7109375" style="34" customWidth="1"/>
    <col min="6" max="6" width="7.57421875" style="33" customWidth="1"/>
    <col min="7" max="8" width="7.7109375" style="35" customWidth="1" outlineLevel="1"/>
    <col min="9" max="9" width="7.7109375" style="35" customWidth="1"/>
    <col min="10" max="10" width="3.140625" style="35" customWidth="1"/>
    <col min="11" max="11" width="2.8515625" style="36" customWidth="1"/>
    <col min="12" max="12" width="7.8515625" style="35" customWidth="1" outlineLevel="1"/>
    <col min="13" max="13" width="7.7109375" style="35" customWidth="1" outlineLevel="1"/>
    <col min="14" max="14" width="7.8515625" style="35" customWidth="1"/>
    <col min="15" max="15" width="4.28125" style="35" customWidth="1"/>
    <col min="16" max="16" width="2.8515625" style="36" customWidth="1"/>
    <col min="17" max="18" width="7.7109375" style="35" customWidth="1" outlineLevel="1"/>
    <col min="19" max="19" width="7.7109375" style="35" customWidth="1"/>
    <col min="20" max="20" width="3.140625" style="35" customWidth="1"/>
    <col min="21" max="21" width="2.8515625" style="36" customWidth="1"/>
    <col min="22" max="23" width="7.7109375" style="35" customWidth="1" outlineLevel="1"/>
    <col min="24" max="24" width="7.7109375" style="35" customWidth="1"/>
    <col min="25" max="25" width="3.140625" style="35" customWidth="1"/>
    <col min="26" max="26" width="2.8515625" style="36" customWidth="1"/>
    <col min="27" max="16384" width="9.140625" style="20" customWidth="1"/>
  </cols>
  <sheetData>
    <row r="1" spans="1:27" s="3" customFormat="1" ht="24" customHeight="1">
      <c r="A1" s="2"/>
      <c r="B1" s="56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2:36" s="4" customFormat="1" ht="17.25" customHeight="1">
      <c r="B2" s="5" t="s">
        <v>2</v>
      </c>
      <c r="C2" s="6" t="s">
        <v>3</v>
      </c>
      <c r="D2" s="7"/>
      <c r="E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5" s="4" customFormat="1" ht="17.25" customHeight="1">
      <c r="B3" s="5" t="s">
        <v>0</v>
      </c>
      <c r="C3" s="8" t="s">
        <v>30</v>
      </c>
      <c r="D3" s="7"/>
      <c r="E3" s="7"/>
      <c r="H3" s="9"/>
      <c r="I3" s="9"/>
      <c r="J3" s="57" t="s">
        <v>4</v>
      </c>
      <c r="K3" s="57"/>
      <c r="L3" s="57"/>
      <c r="M3" s="57"/>
      <c r="N3" s="57"/>
      <c r="O3" s="10" t="s">
        <v>34</v>
      </c>
      <c r="P3" s="11"/>
      <c r="Q3" s="11"/>
      <c r="R3" s="12"/>
      <c r="S3" s="12"/>
      <c r="T3" s="13"/>
      <c r="U3" s="14"/>
      <c r="V3" s="14"/>
      <c r="W3" s="14"/>
      <c r="X3" s="14"/>
      <c r="Y3" s="12"/>
      <c r="Z3" s="15"/>
      <c r="AA3" s="15"/>
      <c r="AB3" s="16"/>
      <c r="AC3" s="16"/>
      <c r="AD3" s="16"/>
      <c r="AE3" s="16"/>
      <c r="AF3" s="16"/>
      <c r="AG3" s="16"/>
      <c r="AH3" s="16"/>
      <c r="AI3" s="16"/>
    </row>
    <row r="4" spans="2:24" s="16" customFormat="1" ht="41.25" customHeight="1">
      <c r="B4" s="5" t="s">
        <v>5</v>
      </c>
      <c r="C4" s="61" t="s">
        <v>31</v>
      </c>
      <c r="D4" s="61"/>
      <c r="E4" s="61"/>
      <c r="F4" s="61"/>
      <c r="G4" s="61"/>
      <c r="H4" s="61"/>
      <c r="I4" s="61"/>
      <c r="J4" s="57" t="s">
        <v>20</v>
      </c>
      <c r="K4" s="57"/>
      <c r="L4" s="57"/>
      <c r="M4" s="57"/>
      <c r="N4" s="57"/>
      <c r="O4" s="41" t="s">
        <v>21</v>
      </c>
      <c r="P4" s="45"/>
      <c r="Q4" s="46"/>
      <c r="T4" s="3"/>
      <c r="U4" s="3"/>
      <c r="V4" s="17"/>
      <c r="W4" s="17"/>
      <c r="X4" s="3"/>
    </row>
    <row r="5" spans="1:26" ht="18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36" s="22" customFormat="1" ht="27" customHeight="1">
      <c r="A6" s="62" t="s">
        <v>32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21"/>
      <c r="AB6" s="21"/>
      <c r="AC6" s="21"/>
      <c r="AD6" s="21"/>
      <c r="AE6" s="21"/>
      <c r="AF6" s="21"/>
      <c r="AJ6" s="23"/>
    </row>
    <row r="7" spans="1:36" s="22" customFormat="1" ht="27" customHeight="1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21"/>
      <c r="AB7" s="21"/>
      <c r="AC7" s="21"/>
      <c r="AD7" s="21"/>
      <c r="AE7" s="21"/>
      <c r="AF7" s="21"/>
      <c r="AJ7" s="23"/>
    </row>
    <row r="8" spans="1:26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8" customFormat="1" ht="13.5" customHeight="1">
      <c r="A9" s="66" t="s">
        <v>7</v>
      </c>
      <c r="B9" s="66" t="s">
        <v>8</v>
      </c>
      <c r="C9" s="66" t="s">
        <v>9</v>
      </c>
      <c r="D9" s="68" t="s">
        <v>24</v>
      </c>
      <c r="E9" s="64" t="s">
        <v>10</v>
      </c>
      <c r="F9" s="58" t="s">
        <v>23</v>
      </c>
      <c r="G9" s="60" t="s">
        <v>11</v>
      </c>
      <c r="H9" s="60"/>
      <c r="I9" s="60"/>
      <c r="J9" s="60"/>
      <c r="K9" s="60"/>
      <c r="L9" s="60" t="s">
        <v>12</v>
      </c>
      <c r="M9" s="60"/>
      <c r="N9" s="60"/>
      <c r="O9" s="60"/>
      <c r="P9" s="60"/>
      <c r="Q9" s="60" t="s">
        <v>13</v>
      </c>
      <c r="R9" s="60"/>
      <c r="S9" s="60"/>
      <c r="T9" s="60"/>
      <c r="U9" s="60"/>
      <c r="V9" s="60" t="s">
        <v>14</v>
      </c>
      <c r="W9" s="60"/>
      <c r="X9" s="60"/>
      <c r="Y9" s="60"/>
      <c r="Z9" s="60"/>
    </row>
    <row r="10" spans="1:26" s="8" customFormat="1" ht="13.5">
      <c r="A10" s="67"/>
      <c r="B10" s="67"/>
      <c r="C10" s="67"/>
      <c r="D10" s="69"/>
      <c r="E10" s="65"/>
      <c r="F10" s="59"/>
      <c r="G10" s="25" t="s">
        <v>15</v>
      </c>
      <c r="H10" s="25" t="s">
        <v>16</v>
      </c>
      <c r="I10" s="25" t="s">
        <v>17</v>
      </c>
      <c r="J10" s="25" t="s">
        <v>18</v>
      </c>
      <c r="K10" s="24" t="s">
        <v>19</v>
      </c>
      <c r="L10" s="25" t="s">
        <v>15</v>
      </c>
      <c r="M10" s="25" t="s">
        <v>16</v>
      </c>
      <c r="N10" s="25" t="s">
        <v>17</v>
      </c>
      <c r="O10" s="25" t="s">
        <v>18</v>
      </c>
      <c r="P10" s="24" t="s">
        <v>19</v>
      </c>
      <c r="Q10" s="25" t="s">
        <v>15</v>
      </c>
      <c r="R10" s="25" t="s">
        <v>16</v>
      </c>
      <c r="S10" s="25" t="s">
        <v>17</v>
      </c>
      <c r="T10" s="25" t="s">
        <v>18</v>
      </c>
      <c r="U10" s="24" t="s">
        <v>19</v>
      </c>
      <c r="V10" s="25" t="s">
        <v>15</v>
      </c>
      <c r="W10" s="25" t="s">
        <v>16</v>
      </c>
      <c r="X10" s="25" t="s">
        <v>17</v>
      </c>
      <c r="Y10" s="25" t="s">
        <v>18</v>
      </c>
      <c r="Z10" s="24" t="s">
        <v>19</v>
      </c>
    </row>
    <row r="11" spans="1:26" ht="16.5" customHeight="1">
      <c r="A11" s="26">
        <v>1</v>
      </c>
      <c r="B11" s="49" t="s">
        <v>28</v>
      </c>
      <c r="C11" s="52">
        <v>1762</v>
      </c>
      <c r="D11" s="53">
        <f>E11+F11</f>
        <v>10</v>
      </c>
      <c r="E11" s="50"/>
      <c r="F11" s="54">
        <f>K11+P11+U11+Z11</f>
        <v>10</v>
      </c>
      <c r="G11" s="48">
        <v>0.002546296296296296</v>
      </c>
      <c r="H11" s="48"/>
      <c r="I11" s="28">
        <f>G11+H11</f>
        <v>0.002546296296296296</v>
      </c>
      <c r="J11" s="28"/>
      <c r="K11" s="29">
        <v>5</v>
      </c>
      <c r="L11" s="48">
        <v>0.000775462962962963</v>
      </c>
      <c r="M11" s="48"/>
      <c r="N11" s="28">
        <f>L11+M11</f>
        <v>0.000775462962962963</v>
      </c>
      <c r="O11" s="42"/>
      <c r="P11" s="29">
        <v>5</v>
      </c>
      <c r="Q11" s="48"/>
      <c r="R11" s="48"/>
      <c r="S11" s="28">
        <f aca="true" t="shared" si="0" ref="S11:S22">Q11+R11</f>
        <v>0</v>
      </c>
      <c r="T11" s="28"/>
      <c r="U11" s="29"/>
      <c r="V11" s="48"/>
      <c r="W11" s="48"/>
      <c r="X11" s="28">
        <f aca="true" t="shared" si="1" ref="X11:X22">V11+W11</f>
        <v>0</v>
      </c>
      <c r="Y11" s="28"/>
      <c r="Z11" s="29"/>
    </row>
    <row r="12" spans="1:26" ht="16.5" customHeight="1">
      <c r="A12" s="26">
        <v>2</v>
      </c>
      <c r="B12" s="49" t="s">
        <v>25</v>
      </c>
      <c r="C12" s="52">
        <v>49</v>
      </c>
      <c r="D12" s="53">
        <f>E12+F12</f>
        <v>8</v>
      </c>
      <c r="E12" s="50"/>
      <c r="F12" s="54">
        <f>K12+P12+U12+Z12</f>
        <v>8</v>
      </c>
      <c r="G12" s="48">
        <v>0.0032407407407407406</v>
      </c>
      <c r="H12" s="48"/>
      <c r="I12" s="28">
        <f>G12+H12</f>
        <v>0.0032407407407407406</v>
      </c>
      <c r="J12" s="28"/>
      <c r="K12" s="29">
        <v>4</v>
      </c>
      <c r="L12" s="48">
        <v>0.0009606481481481481</v>
      </c>
      <c r="M12" s="48"/>
      <c r="N12" s="28">
        <f>L12+M12</f>
        <v>0.0009606481481481481</v>
      </c>
      <c r="O12" s="42"/>
      <c r="P12" s="29">
        <v>4</v>
      </c>
      <c r="Q12" s="48"/>
      <c r="R12" s="48"/>
      <c r="S12" s="28">
        <f t="shared" si="0"/>
        <v>0</v>
      </c>
      <c r="T12" s="28"/>
      <c r="U12" s="29"/>
      <c r="V12" s="48"/>
      <c r="W12" s="48"/>
      <c r="X12" s="28">
        <f t="shared" si="1"/>
        <v>0</v>
      </c>
      <c r="Y12" s="28"/>
      <c r="Z12" s="29"/>
    </row>
    <row r="13" spans="1:26" ht="16.5" customHeight="1">
      <c r="A13" s="26">
        <v>3</v>
      </c>
      <c r="B13" s="44" t="s">
        <v>27</v>
      </c>
      <c r="C13" s="52">
        <v>1689</v>
      </c>
      <c r="D13" s="53">
        <f>E13+F13</f>
        <v>7</v>
      </c>
      <c r="E13" s="50"/>
      <c r="F13" s="54">
        <f>K13+P13+U13+Z13</f>
        <v>7</v>
      </c>
      <c r="G13" s="48">
        <v>0.003356481481481481</v>
      </c>
      <c r="H13" s="48"/>
      <c r="I13" s="28">
        <f>G13+H13</f>
        <v>0.003356481481481481</v>
      </c>
      <c r="J13" s="28"/>
      <c r="K13" s="29">
        <v>3</v>
      </c>
      <c r="L13" s="48">
        <v>0.0009606481481481481</v>
      </c>
      <c r="M13" s="48"/>
      <c r="N13" s="28">
        <f>L13+M13</f>
        <v>0.0009606481481481481</v>
      </c>
      <c r="O13" s="43"/>
      <c r="P13" s="29">
        <v>4</v>
      </c>
      <c r="Q13" s="48"/>
      <c r="R13" s="48"/>
      <c r="S13" s="28">
        <f t="shared" si="0"/>
        <v>0</v>
      </c>
      <c r="T13" s="28"/>
      <c r="U13" s="29"/>
      <c r="V13" s="48"/>
      <c r="W13" s="48"/>
      <c r="X13" s="28">
        <f t="shared" si="1"/>
        <v>0</v>
      </c>
      <c r="Y13" s="30"/>
      <c r="Z13" s="29"/>
    </row>
    <row r="14" spans="1:26" ht="16.5" customHeight="1">
      <c r="A14" s="26">
        <v>4</v>
      </c>
      <c r="B14" s="49" t="s">
        <v>29</v>
      </c>
      <c r="C14" s="52">
        <v>2475</v>
      </c>
      <c r="D14" s="53">
        <f>E14+F14</f>
        <v>3</v>
      </c>
      <c r="E14" s="50"/>
      <c r="F14" s="54">
        <f>K14+P14+U14+Z14</f>
        <v>3</v>
      </c>
      <c r="G14" s="48">
        <v>0.0038657407407407408</v>
      </c>
      <c r="H14" s="48"/>
      <c r="I14" s="28">
        <f>G14+H14</f>
        <v>0.0038657407407407408</v>
      </c>
      <c r="J14" s="28"/>
      <c r="K14" s="29">
        <v>2</v>
      </c>
      <c r="L14" s="48">
        <v>0.0015162037037037036</v>
      </c>
      <c r="M14" s="48"/>
      <c r="N14" s="28">
        <f>L14+M14</f>
        <v>0.0015162037037037036</v>
      </c>
      <c r="O14" s="43"/>
      <c r="P14" s="29">
        <v>1</v>
      </c>
      <c r="Q14" s="48"/>
      <c r="R14" s="48"/>
      <c r="S14" s="28">
        <f t="shared" si="0"/>
        <v>0</v>
      </c>
      <c r="T14" s="28"/>
      <c r="U14" s="29"/>
      <c r="V14" s="48"/>
      <c r="W14" s="48"/>
      <c r="X14" s="28">
        <f t="shared" si="1"/>
        <v>0</v>
      </c>
      <c r="Y14" s="30"/>
      <c r="Z14" s="29"/>
    </row>
    <row r="15" spans="1:26" ht="16.5" customHeight="1">
      <c r="A15" s="26">
        <v>4</v>
      </c>
      <c r="B15" s="49" t="s">
        <v>26</v>
      </c>
      <c r="C15" s="52">
        <v>506</v>
      </c>
      <c r="D15" s="53">
        <f>E15+F15</f>
        <v>3</v>
      </c>
      <c r="E15" s="50"/>
      <c r="F15" s="54">
        <f>K15+P15+U15+Z15</f>
        <v>3</v>
      </c>
      <c r="G15" s="48">
        <v>0.003946759259259259</v>
      </c>
      <c r="H15" s="48"/>
      <c r="I15" s="28">
        <f>G15+H15</f>
        <v>0.003946759259259259</v>
      </c>
      <c r="J15" s="28"/>
      <c r="K15" s="29">
        <v>1</v>
      </c>
      <c r="L15" s="48">
        <v>0.0010185185185185186</v>
      </c>
      <c r="M15" s="48"/>
      <c r="N15" s="28">
        <f>L15+M15</f>
        <v>0.0010185185185185186</v>
      </c>
      <c r="O15" s="42"/>
      <c r="P15" s="29">
        <v>2</v>
      </c>
      <c r="Q15" s="48"/>
      <c r="R15" s="48"/>
      <c r="S15" s="28">
        <f t="shared" si="0"/>
        <v>0</v>
      </c>
      <c r="T15" s="30"/>
      <c r="U15" s="29"/>
      <c r="V15" s="48"/>
      <c r="W15" s="48"/>
      <c r="X15" s="28">
        <f t="shared" si="1"/>
        <v>0</v>
      </c>
      <c r="Y15" s="28"/>
      <c r="Z15" s="29"/>
    </row>
    <row r="16" spans="1:26" ht="16.5" customHeight="1">
      <c r="A16" s="26">
        <v>6</v>
      </c>
      <c r="B16" s="49"/>
      <c r="C16" s="52"/>
      <c r="D16" s="53">
        <f aca="true" t="shared" si="2" ref="D16:D22">E16+F16</f>
        <v>0</v>
      </c>
      <c r="E16" s="50"/>
      <c r="F16" s="54">
        <f aca="true" t="shared" si="3" ref="F16:F22">K16+P16+U16+Z16</f>
        <v>0</v>
      </c>
      <c r="G16" s="48"/>
      <c r="H16" s="48"/>
      <c r="I16" s="28">
        <f aca="true" t="shared" si="4" ref="I16:I22">G16+H16</f>
        <v>0</v>
      </c>
      <c r="J16" s="28"/>
      <c r="K16" s="29"/>
      <c r="L16" s="48"/>
      <c r="M16" s="48"/>
      <c r="N16" s="28">
        <f aca="true" t="shared" si="5" ref="N16:N22">L16+M16</f>
        <v>0</v>
      </c>
      <c r="O16" s="42"/>
      <c r="P16" s="29"/>
      <c r="Q16" s="48"/>
      <c r="R16" s="48"/>
      <c r="S16" s="28">
        <f t="shared" si="0"/>
        <v>0</v>
      </c>
      <c r="T16" s="28"/>
      <c r="U16" s="29"/>
      <c r="V16" s="48"/>
      <c r="W16" s="48"/>
      <c r="X16" s="28">
        <f t="shared" si="1"/>
        <v>0</v>
      </c>
      <c r="Y16" s="30"/>
      <c r="Z16" s="29"/>
    </row>
    <row r="17" spans="1:26" ht="16.5" customHeight="1">
      <c r="A17" s="26">
        <v>7</v>
      </c>
      <c r="B17" s="49"/>
      <c r="C17" s="52"/>
      <c r="D17" s="53">
        <f t="shared" si="2"/>
        <v>0</v>
      </c>
      <c r="E17" s="50"/>
      <c r="F17" s="54">
        <f t="shared" si="3"/>
        <v>0</v>
      </c>
      <c r="G17" s="48"/>
      <c r="H17" s="48"/>
      <c r="I17" s="28">
        <f t="shared" si="4"/>
        <v>0</v>
      </c>
      <c r="J17" s="28"/>
      <c r="K17" s="29"/>
      <c r="L17" s="48"/>
      <c r="M17" s="48"/>
      <c r="N17" s="28">
        <f t="shared" si="5"/>
        <v>0</v>
      </c>
      <c r="O17" s="43"/>
      <c r="P17" s="29"/>
      <c r="Q17" s="48"/>
      <c r="R17" s="48"/>
      <c r="S17" s="28">
        <f t="shared" si="0"/>
        <v>0</v>
      </c>
      <c r="T17" s="28"/>
      <c r="U17" s="29"/>
      <c r="V17" s="48"/>
      <c r="W17" s="48"/>
      <c r="X17" s="28">
        <f t="shared" si="1"/>
        <v>0</v>
      </c>
      <c r="Y17" s="30"/>
      <c r="Z17" s="29"/>
    </row>
    <row r="18" spans="1:26" ht="16.5" customHeight="1">
      <c r="A18" s="26">
        <v>8</v>
      </c>
      <c r="B18" s="49"/>
      <c r="C18" s="52"/>
      <c r="D18" s="53">
        <f t="shared" si="2"/>
        <v>0</v>
      </c>
      <c r="E18" s="50"/>
      <c r="F18" s="54">
        <f t="shared" si="3"/>
        <v>0</v>
      </c>
      <c r="G18" s="48"/>
      <c r="H18" s="48"/>
      <c r="I18" s="28">
        <f t="shared" si="4"/>
        <v>0</v>
      </c>
      <c r="J18" s="28"/>
      <c r="K18" s="29"/>
      <c r="L18" s="48"/>
      <c r="M18" s="48"/>
      <c r="N18" s="28">
        <f t="shared" si="5"/>
        <v>0</v>
      </c>
      <c r="O18" s="42"/>
      <c r="P18" s="29"/>
      <c r="Q18" s="48"/>
      <c r="R18" s="48"/>
      <c r="S18" s="28">
        <f t="shared" si="0"/>
        <v>0</v>
      </c>
      <c r="T18" s="30"/>
      <c r="U18" s="29"/>
      <c r="V18" s="48"/>
      <c r="W18" s="48"/>
      <c r="X18" s="28">
        <f t="shared" si="1"/>
        <v>0</v>
      </c>
      <c r="Y18" s="28"/>
      <c r="Z18" s="29"/>
    </row>
    <row r="19" spans="1:26" ht="16.5" customHeight="1">
      <c r="A19" s="26">
        <v>9</v>
      </c>
      <c r="B19" s="49"/>
      <c r="C19" s="52"/>
      <c r="D19" s="53">
        <f t="shared" si="2"/>
        <v>0</v>
      </c>
      <c r="E19" s="50"/>
      <c r="F19" s="54">
        <f t="shared" si="3"/>
        <v>0</v>
      </c>
      <c r="G19" s="48"/>
      <c r="H19" s="48"/>
      <c r="I19" s="47">
        <f t="shared" si="4"/>
        <v>0</v>
      </c>
      <c r="J19" s="28"/>
      <c r="K19" s="29"/>
      <c r="L19" s="48"/>
      <c r="M19" s="48"/>
      <c r="N19" s="28">
        <f t="shared" si="5"/>
        <v>0</v>
      </c>
      <c r="O19" s="43"/>
      <c r="P19" s="29"/>
      <c r="Q19" s="48"/>
      <c r="R19" s="48"/>
      <c r="S19" s="28">
        <f t="shared" si="0"/>
        <v>0</v>
      </c>
      <c r="T19" s="28"/>
      <c r="U19" s="29"/>
      <c r="V19" s="48"/>
      <c r="W19" s="48"/>
      <c r="X19" s="28">
        <f t="shared" si="1"/>
        <v>0</v>
      </c>
      <c r="Y19" s="28"/>
      <c r="Z19" s="29"/>
    </row>
    <row r="20" spans="1:26" ht="16.5" customHeight="1">
      <c r="A20" s="26">
        <v>10</v>
      </c>
      <c r="B20" s="49"/>
      <c r="C20" s="52"/>
      <c r="D20" s="53">
        <f t="shared" si="2"/>
        <v>0</v>
      </c>
      <c r="E20" s="50"/>
      <c r="F20" s="54">
        <f t="shared" si="3"/>
        <v>0</v>
      </c>
      <c r="G20" s="48"/>
      <c r="H20" s="48"/>
      <c r="I20" s="28">
        <f t="shared" si="4"/>
        <v>0</v>
      </c>
      <c r="J20" s="28"/>
      <c r="K20" s="29"/>
      <c r="L20" s="48"/>
      <c r="M20" s="48"/>
      <c r="N20" s="28">
        <f t="shared" si="5"/>
        <v>0</v>
      </c>
      <c r="O20" s="43"/>
      <c r="P20" s="29"/>
      <c r="Q20" s="48"/>
      <c r="R20" s="48"/>
      <c r="S20" s="28">
        <f t="shared" si="0"/>
        <v>0</v>
      </c>
      <c r="T20" s="28"/>
      <c r="U20" s="29"/>
      <c r="V20" s="48"/>
      <c r="W20" s="48"/>
      <c r="X20" s="28">
        <f t="shared" si="1"/>
        <v>0</v>
      </c>
      <c r="Y20" s="30"/>
      <c r="Z20" s="29"/>
    </row>
    <row r="21" spans="1:26" ht="16.5" customHeight="1">
      <c r="A21" s="26">
        <v>11</v>
      </c>
      <c r="B21" s="49"/>
      <c r="C21" s="52"/>
      <c r="D21" s="53">
        <f t="shared" si="2"/>
        <v>0</v>
      </c>
      <c r="E21" s="50"/>
      <c r="F21" s="54">
        <f t="shared" si="3"/>
        <v>0</v>
      </c>
      <c r="G21" s="48"/>
      <c r="H21" s="48"/>
      <c r="I21" s="28">
        <f t="shared" si="4"/>
        <v>0</v>
      </c>
      <c r="J21" s="28"/>
      <c r="K21" s="29"/>
      <c r="L21" s="48"/>
      <c r="M21" s="48"/>
      <c r="N21" s="28">
        <f t="shared" si="5"/>
        <v>0</v>
      </c>
      <c r="O21" s="43"/>
      <c r="P21" s="29"/>
      <c r="Q21" s="48"/>
      <c r="R21" s="48"/>
      <c r="S21" s="28">
        <f t="shared" si="0"/>
        <v>0</v>
      </c>
      <c r="T21" s="28"/>
      <c r="U21" s="29"/>
      <c r="V21" s="48"/>
      <c r="W21" s="48"/>
      <c r="X21" s="28">
        <f t="shared" si="1"/>
        <v>0</v>
      </c>
      <c r="Y21" s="28"/>
      <c r="Z21" s="29"/>
    </row>
    <row r="22" spans="1:26" ht="16.5" customHeight="1">
      <c r="A22" s="26">
        <v>12</v>
      </c>
      <c r="B22" s="49"/>
      <c r="C22" s="52"/>
      <c r="D22" s="53">
        <f t="shared" si="2"/>
        <v>0</v>
      </c>
      <c r="E22" s="50"/>
      <c r="F22" s="54">
        <f t="shared" si="3"/>
        <v>0</v>
      </c>
      <c r="G22" s="48"/>
      <c r="H22" s="48"/>
      <c r="I22" s="28">
        <f t="shared" si="4"/>
        <v>0</v>
      </c>
      <c r="J22" s="28"/>
      <c r="K22" s="29"/>
      <c r="L22" s="48"/>
      <c r="M22" s="48"/>
      <c r="N22" s="28">
        <f t="shared" si="5"/>
        <v>0</v>
      </c>
      <c r="O22" s="43"/>
      <c r="P22" s="29"/>
      <c r="Q22" s="48"/>
      <c r="R22" s="48"/>
      <c r="S22" s="28">
        <f t="shared" si="0"/>
        <v>0</v>
      </c>
      <c r="T22" s="30"/>
      <c r="U22" s="29"/>
      <c r="V22" s="48"/>
      <c r="W22" s="48"/>
      <c r="X22" s="28">
        <f t="shared" si="1"/>
        <v>0</v>
      </c>
      <c r="Y22" s="28"/>
      <c r="Z22" s="29"/>
    </row>
    <row r="24" spans="2:22" ht="15">
      <c r="B24" s="51"/>
      <c r="P24" s="37"/>
      <c r="R24" s="37"/>
      <c r="S24" s="37"/>
      <c r="T24" s="37"/>
      <c r="U24" s="37"/>
      <c r="V24" s="37"/>
    </row>
    <row r="25" spans="2:26" ht="15">
      <c r="B25" s="33"/>
      <c r="U25" s="38"/>
      <c r="V25" s="38"/>
      <c r="W25" s="38"/>
      <c r="X25" s="38"/>
      <c r="Y25" s="38"/>
      <c r="Z25" s="38"/>
    </row>
    <row r="28" spans="1:26" ht="20.25">
      <c r="A28" s="62" t="s">
        <v>33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23.25">
      <c r="A29" s="63" t="s">
        <v>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0" spans="1:26" ht="15">
      <c r="A30" s="66" t="s">
        <v>7</v>
      </c>
      <c r="B30" s="66" t="s">
        <v>8</v>
      </c>
      <c r="C30" s="66" t="s">
        <v>9</v>
      </c>
      <c r="D30" s="68" t="s">
        <v>24</v>
      </c>
      <c r="E30" s="64" t="s">
        <v>10</v>
      </c>
      <c r="F30" s="58" t="s">
        <v>23</v>
      </c>
      <c r="G30" s="60" t="s">
        <v>11</v>
      </c>
      <c r="H30" s="60"/>
      <c r="I30" s="60"/>
      <c r="J30" s="60"/>
      <c r="K30" s="60"/>
      <c r="L30" s="60" t="s">
        <v>12</v>
      </c>
      <c r="M30" s="60"/>
      <c r="N30" s="60"/>
      <c r="O30" s="60"/>
      <c r="P30" s="60"/>
      <c r="Q30" s="60" t="s">
        <v>13</v>
      </c>
      <c r="R30" s="60"/>
      <c r="S30" s="60"/>
      <c r="T30" s="60"/>
      <c r="U30" s="60"/>
      <c r="V30" s="60" t="s">
        <v>14</v>
      </c>
      <c r="W30" s="60"/>
      <c r="X30" s="60"/>
      <c r="Y30" s="60"/>
      <c r="Z30" s="60"/>
    </row>
    <row r="31" spans="1:26" ht="15">
      <c r="A31" s="67"/>
      <c r="B31" s="67"/>
      <c r="C31" s="67"/>
      <c r="D31" s="69"/>
      <c r="E31" s="65"/>
      <c r="F31" s="59"/>
      <c r="G31" s="25" t="s">
        <v>15</v>
      </c>
      <c r="H31" s="25" t="s">
        <v>16</v>
      </c>
      <c r="I31" s="25" t="s">
        <v>17</v>
      </c>
      <c r="J31" s="25" t="s">
        <v>18</v>
      </c>
      <c r="K31" s="24" t="s">
        <v>19</v>
      </c>
      <c r="L31" s="25" t="s">
        <v>15</v>
      </c>
      <c r="M31" s="25" t="s">
        <v>16</v>
      </c>
      <c r="N31" s="25" t="s">
        <v>17</v>
      </c>
      <c r="O31" s="25" t="s">
        <v>18</v>
      </c>
      <c r="P31" s="24" t="s">
        <v>19</v>
      </c>
      <c r="Q31" s="25" t="s">
        <v>15</v>
      </c>
      <c r="R31" s="25" t="s">
        <v>16</v>
      </c>
      <c r="S31" s="25" t="s">
        <v>17</v>
      </c>
      <c r="T31" s="25" t="s">
        <v>18</v>
      </c>
      <c r="U31" s="24" t="s">
        <v>19</v>
      </c>
      <c r="V31" s="25" t="s">
        <v>15</v>
      </c>
      <c r="W31" s="25" t="s">
        <v>16</v>
      </c>
      <c r="X31" s="25" t="s">
        <v>17</v>
      </c>
      <c r="Y31" s="25" t="s">
        <v>18</v>
      </c>
      <c r="Z31" s="24" t="s">
        <v>19</v>
      </c>
    </row>
    <row r="32" spans="1:26" ht="17.25" customHeight="1">
      <c r="A32" s="26">
        <v>1</v>
      </c>
      <c r="B32" s="44" t="s">
        <v>28</v>
      </c>
      <c r="C32" s="27">
        <v>1762</v>
      </c>
      <c r="D32" s="53">
        <f>E32+F32</f>
        <v>4</v>
      </c>
      <c r="E32" s="50"/>
      <c r="F32" s="54">
        <f>K32+P32+U32+Z32</f>
        <v>4</v>
      </c>
      <c r="G32" s="48">
        <v>0.004131944444444444</v>
      </c>
      <c r="H32" s="48"/>
      <c r="I32" s="28">
        <f>G32+H32</f>
        <v>0.004131944444444444</v>
      </c>
      <c r="J32" s="28"/>
      <c r="K32" s="29">
        <v>2</v>
      </c>
      <c r="L32" s="48">
        <v>0.0007638888888888889</v>
      </c>
      <c r="M32" s="48"/>
      <c r="N32" s="28">
        <f>L32+M32</f>
        <v>0.0007638888888888889</v>
      </c>
      <c r="O32" s="42"/>
      <c r="P32" s="29">
        <v>2</v>
      </c>
      <c r="Q32" s="48"/>
      <c r="R32" s="48"/>
      <c r="S32" s="28">
        <f>Q32+R32</f>
        <v>0</v>
      </c>
      <c r="T32" s="28"/>
      <c r="U32" s="29"/>
      <c r="V32" s="48"/>
      <c r="W32" s="48"/>
      <c r="X32" s="28">
        <f>V32+W32</f>
        <v>0</v>
      </c>
      <c r="Y32" s="30"/>
      <c r="Z32" s="29"/>
    </row>
    <row r="33" spans="1:26" ht="17.25" customHeight="1">
      <c r="A33" s="26">
        <v>2</v>
      </c>
      <c r="B33" s="44" t="s">
        <v>26</v>
      </c>
      <c r="C33" s="27">
        <v>506</v>
      </c>
      <c r="D33" s="53">
        <f>E33+F33</f>
        <v>2</v>
      </c>
      <c r="E33" s="50"/>
      <c r="F33" s="54">
        <f>K33+P33+U33+Z33</f>
        <v>2</v>
      </c>
      <c r="G33" s="48">
        <v>0.0051736111111111115</v>
      </c>
      <c r="H33" s="48"/>
      <c r="I33" s="28">
        <f>G33+H33</f>
        <v>0.0051736111111111115</v>
      </c>
      <c r="J33" s="28"/>
      <c r="K33" s="29">
        <v>1</v>
      </c>
      <c r="L33" s="48">
        <v>0.0012962962962962963</v>
      </c>
      <c r="M33" s="48"/>
      <c r="N33" s="28">
        <f>L33+M33</f>
        <v>0.0012962962962962963</v>
      </c>
      <c r="O33" s="42"/>
      <c r="P33" s="29">
        <v>1</v>
      </c>
      <c r="Q33" s="48"/>
      <c r="R33" s="48"/>
      <c r="S33" s="28">
        <f>Q33+R33</f>
        <v>0</v>
      </c>
      <c r="T33" s="28"/>
      <c r="U33" s="29"/>
      <c r="V33" s="48"/>
      <c r="W33" s="48"/>
      <c r="X33" s="28">
        <f>V33+W33</f>
        <v>0</v>
      </c>
      <c r="Y33" s="28"/>
      <c r="Z33" s="29"/>
    </row>
    <row r="34" spans="1:26" ht="16.5" customHeight="1">
      <c r="A34" s="26">
        <v>2</v>
      </c>
      <c r="B34" s="44"/>
      <c r="C34" s="40"/>
      <c r="D34" s="53">
        <f>E34+F34</f>
        <v>0</v>
      </c>
      <c r="E34" s="50"/>
      <c r="F34" s="54">
        <f>K34+P34+U34+Z34</f>
        <v>0</v>
      </c>
      <c r="G34" s="48"/>
      <c r="H34" s="48"/>
      <c r="I34" s="28">
        <f>G34+H34</f>
        <v>0</v>
      </c>
      <c r="J34" s="28"/>
      <c r="K34" s="29"/>
      <c r="L34" s="48"/>
      <c r="M34" s="48"/>
      <c r="N34" s="28">
        <f>L34+M34</f>
        <v>0</v>
      </c>
      <c r="O34" s="42"/>
      <c r="P34" s="29"/>
      <c r="Q34" s="48"/>
      <c r="R34" s="48"/>
      <c r="S34" s="28">
        <f>Q34+R34</f>
        <v>0</v>
      </c>
      <c r="T34" s="28"/>
      <c r="U34" s="29"/>
      <c r="V34" s="48"/>
      <c r="W34" s="48"/>
      <c r="X34" s="31">
        <f>V34+W34</f>
        <v>0</v>
      </c>
      <c r="Y34" s="28"/>
      <c r="Z34" s="29"/>
    </row>
    <row r="35" spans="1:26" ht="16.5" customHeight="1">
      <c r="A35" s="26">
        <v>4</v>
      </c>
      <c r="B35" s="44"/>
      <c r="C35" s="39"/>
      <c r="D35" s="53">
        <f>E35+F35</f>
        <v>0</v>
      </c>
      <c r="E35" s="50"/>
      <c r="F35" s="55">
        <f>K35+P35+U35+Z35</f>
        <v>0</v>
      </c>
      <c r="G35" s="48"/>
      <c r="H35" s="48"/>
      <c r="I35" s="28">
        <f>G35+H35</f>
        <v>0</v>
      </c>
      <c r="J35" s="30"/>
      <c r="K35" s="29"/>
      <c r="L35" s="48"/>
      <c r="M35" s="48"/>
      <c r="N35" s="28">
        <f>L35+M35</f>
        <v>0</v>
      </c>
      <c r="O35" s="43"/>
      <c r="P35" s="29"/>
      <c r="Q35" s="48"/>
      <c r="R35" s="48"/>
      <c r="S35" s="28">
        <f>Q35+R35</f>
        <v>0</v>
      </c>
      <c r="T35" s="28"/>
      <c r="U35" s="29"/>
      <c r="V35" s="48"/>
      <c r="W35" s="48"/>
      <c r="X35" s="31">
        <f>V35+W35</f>
        <v>0</v>
      </c>
      <c r="Y35" s="28"/>
      <c r="Z35" s="29"/>
    </row>
    <row r="36" spans="1:26" ht="16.5" customHeight="1">
      <c r="A36" s="26" t="s">
        <v>22</v>
      </c>
      <c r="B36" s="44"/>
      <c r="C36" s="27"/>
      <c r="D36" s="53">
        <f>E36+F36</f>
        <v>0</v>
      </c>
      <c r="E36" s="50"/>
      <c r="F36" s="54">
        <f>K36+P36+U36+Z36</f>
        <v>0</v>
      </c>
      <c r="G36" s="48"/>
      <c r="H36" s="48"/>
      <c r="I36" s="28">
        <f>G36+H36</f>
        <v>0</v>
      </c>
      <c r="J36" s="28"/>
      <c r="K36" s="29"/>
      <c r="L36" s="48"/>
      <c r="M36" s="48"/>
      <c r="N36" s="28">
        <f>L36+M36</f>
        <v>0</v>
      </c>
      <c r="O36" s="42"/>
      <c r="P36" s="29"/>
      <c r="Q36" s="48"/>
      <c r="R36" s="48"/>
      <c r="S36" s="28">
        <f>Q36+R36</f>
        <v>0</v>
      </c>
      <c r="T36" s="30"/>
      <c r="U36" s="29"/>
      <c r="V36" s="48"/>
      <c r="W36" s="48"/>
      <c r="X36" s="28">
        <f>V36+W36</f>
        <v>0</v>
      </c>
      <c r="Y36" s="28"/>
      <c r="Z36" s="29"/>
    </row>
  </sheetData>
  <sheetProtection/>
  <mergeCells count="28">
    <mergeCell ref="A7:Z7"/>
    <mergeCell ref="A9:A10"/>
    <mergeCell ref="B9:B10"/>
    <mergeCell ref="C9:C10"/>
    <mergeCell ref="D9:D10"/>
    <mergeCell ref="Q9:U9"/>
    <mergeCell ref="V9:Z9"/>
    <mergeCell ref="E9:E10"/>
    <mergeCell ref="F9:F10"/>
    <mergeCell ref="G9:K9"/>
    <mergeCell ref="B1:AA1"/>
    <mergeCell ref="J3:N3"/>
    <mergeCell ref="J4:N4"/>
    <mergeCell ref="A6:Z6"/>
    <mergeCell ref="A30:A31"/>
    <mergeCell ref="B30:B31"/>
    <mergeCell ref="C30:C31"/>
    <mergeCell ref="D30:D31"/>
    <mergeCell ref="F30:F31"/>
    <mergeCell ref="G30:K30"/>
    <mergeCell ref="L30:P30"/>
    <mergeCell ref="C4:I4"/>
    <mergeCell ref="L9:P9"/>
    <mergeCell ref="A28:Z28"/>
    <mergeCell ref="A29:Z29"/>
    <mergeCell ref="Q30:U30"/>
    <mergeCell ref="V30:Z30"/>
    <mergeCell ref="E30:E31"/>
  </mergeCells>
  <printOptions/>
  <pageMargins left="0" right="0" top="0" bottom="0" header="0.2362204724409449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User</cp:lastModifiedBy>
  <cp:lastPrinted>2010-04-10T18:07:22Z</cp:lastPrinted>
  <dcterms:created xsi:type="dcterms:W3CDTF">2002-03-14T22:06:33Z</dcterms:created>
  <dcterms:modified xsi:type="dcterms:W3CDTF">2010-04-14T13:03:53Z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