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4200" windowWidth="15180" windowHeight="9345" tabRatio="854" activeTab="5"/>
  </bookViews>
  <sheets>
    <sheet name="Squadre 1f" sheetId="1" r:id="rId1"/>
    <sheet name="Ind 1 f" sheetId="2" r:id="rId2"/>
    <sheet name="Squadre 2f" sheetId="3" r:id="rId3"/>
    <sheet name="Ind 2f" sheetId="4" r:id="rId4"/>
    <sheet name="Squadre 3f" sheetId="5" r:id="rId5"/>
    <sheet name="Ind 3f" sheetId="6" r:id="rId6"/>
  </sheets>
  <definedNames>
    <definedName name="_xlnm.Print_Titles" localSheetId="1">'Ind 1 f'!$1:$8</definedName>
    <definedName name="_xlnm.Print_Titles" localSheetId="3">'Ind 2f'!$7:$8</definedName>
    <definedName name="_xlnm.Print_Titles" localSheetId="5">'Ind 3f'!$1:$8</definedName>
    <definedName name="_xlnm.Print_Titles" localSheetId="0">'Squadre 1f'!$7:$10</definedName>
    <definedName name="_xlnm.Print_Titles" localSheetId="2">'Squadre 2f'!$7:$10</definedName>
    <definedName name="_xlnm.Print_Titles" localSheetId="4">'Squadre 3f'!$7:$10</definedName>
  </definedNames>
  <calcPr fullCalcOnLoad="1"/>
</workbook>
</file>

<file path=xl/sharedStrings.xml><?xml version="1.0" encoding="utf-8"?>
<sst xmlns="http://schemas.openxmlformats.org/spreadsheetml/2006/main" count="462" uniqueCount="127">
  <si>
    <t>TOTALE</t>
  </si>
  <si>
    <t>GINNASTA</t>
  </si>
  <si>
    <t>SOCIETA'</t>
  </si>
  <si>
    <t>CL</t>
  </si>
  <si>
    <t>Impianto:</t>
  </si>
  <si>
    <t>TORNEO  GpT  1°  LIVELLO</t>
  </si>
  <si>
    <t>Corpo Libero</t>
  </si>
  <si>
    <t>Società  organizzatrice:</t>
  </si>
  <si>
    <t>Data:</t>
  </si>
  <si>
    <t xml:space="preserve">      Comitato Regionale Lombardo Via Ovada, 40   20142 MILANO</t>
  </si>
  <si>
    <t xml:space="preserve"> FEDERAZIONE GINNASTICA D'ITALIA</t>
  </si>
  <si>
    <t>Fune</t>
  </si>
  <si>
    <t>Palla</t>
  </si>
  <si>
    <t>1°  FASCIA RITMICA</t>
  </si>
  <si>
    <t>3°  FASCIA RITMICA</t>
  </si>
  <si>
    <t>2°  FASCIA RITMICA</t>
  </si>
  <si>
    <t>FUNE</t>
  </si>
  <si>
    <t>PALLA</t>
  </si>
  <si>
    <t>San Giorgio 79 Desio</t>
  </si>
  <si>
    <t>Paladesio</t>
  </si>
  <si>
    <t>FORZA E CORAGGIO (02064)</t>
  </si>
  <si>
    <t>A.S.D. GYNNASIUM 97 (021761)</t>
  </si>
  <si>
    <t>A.S.D. GINNASTICA SKILL (02764)</t>
  </si>
  <si>
    <t>GINNASTICA TICINESE (02075)</t>
  </si>
  <si>
    <t>MODERNA LEGNANO (02357)</t>
  </si>
  <si>
    <t>GINNASTICA LIXIO (022396)</t>
  </si>
  <si>
    <t>GINNASTICA RHO 1979 (02611)</t>
  </si>
  <si>
    <t>ARTERITMICA PARABIAGO (022278)</t>
  </si>
  <si>
    <t>FORTI E LIBERI (0277)</t>
  </si>
  <si>
    <t>GYM SPORTING CLUB Sq. A (02837)</t>
  </si>
  <si>
    <t>GYM SPORTING CLUB Sq B (02837)</t>
  </si>
  <si>
    <t>RITMICA NERVIANESE (021190)</t>
  </si>
  <si>
    <t>GINNASTICA MUGGIO 75 (02488)</t>
  </si>
  <si>
    <t>PRO PATRIA 1883 (0272)</t>
  </si>
  <si>
    <t>GYMNASIUM 97 (021761)</t>
  </si>
  <si>
    <t>FORZA E CORAGGIO (0264)</t>
  </si>
  <si>
    <t>VIRTUS GIUSSANO (0276)</t>
  </si>
  <si>
    <t>ARTERITMICA PARABIAGO Sq. A (022278)</t>
  </si>
  <si>
    <t>ARTERITMICA PARABIAGO Sq. B (022278)</t>
  </si>
  <si>
    <t>CASATI ARCORE</t>
  </si>
  <si>
    <t>GYM SPORTING CLUB (02837)</t>
  </si>
  <si>
    <t>TRIANA KATERS</t>
  </si>
  <si>
    <t>MUGGIO' 75</t>
  </si>
  <si>
    <t>BERIA ARIANNA</t>
  </si>
  <si>
    <t>MODERNA LEGNANO</t>
  </si>
  <si>
    <t>BORGHI EMMA</t>
  </si>
  <si>
    <t>CAPPELLO MICHELA</t>
  </si>
  <si>
    <t>DONFERRI MITELLI BEATRICE</t>
  </si>
  <si>
    <t>GAIL MAG-TAS ANDREA</t>
  </si>
  <si>
    <t>LURAGHI MARTA</t>
  </si>
  <si>
    <t>ROSSI LISA</t>
  </si>
  <si>
    <t>VALENTINO VALERIA</t>
  </si>
  <si>
    <t>SAN GIORGIO 79 DESIO</t>
  </si>
  <si>
    <t>ROSSETTI ILARIA</t>
  </si>
  <si>
    <t>ANTONAZZO SHARON</t>
  </si>
  <si>
    <t>GYMNASIUM 97</t>
  </si>
  <si>
    <t>CALZATO ALESSIA</t>
  </si>
  <si>
    <t>PRO PATRIA 1883</t>
  </si>
  <si>
    <t>CALZATO ELENA</t>
  </si>
  <si>
    <t>POZZI MARTA</t>
  </si>
  <si>
    <t>REDOGLIO ELISA</t>
  </si>
  <si>
    <t>FORZA E CORAGGIO</t>
  </si>
  <si>
    <t>RAIMONDO LARA</t>
  </si>
  <si>
    <t>MARIANI ALEXIA</t>
  </si>
  <si>
    <t>PERINI SOFIA</t>
  </si>
  <si>
    <t>PORTOCHESE ALESSIA</t>
  </si>
  <si>
    <t>ALMAGIONI CECILIA</t>
  </si>
  <si>
    <t>BAGALA' LORETTA</t>
  </si>
  <si>
    <t>FORTI E LIBERI</t>
  </si>
  <si>
    <t>MARIOTTI MARTINA</t>
  </si>
  <si>
    <t>DALL'OCCO DAFNE</t>
  </si>
  <si>
    <t>GRASSO CARLOTTA</t>
  </si>
  <si>
    <t>NONNOI MARTA</t>
  </si>
  <si>
    <t>CARLUCCI SILVIA</t>
  </si>
  <si>
    <t>GINNASTICA SKILL</t>
  </si>
  <si>
    <t>DA RUOS IRIS</t>
  </si>
  <si>
    <t>PETRACCA ANNA</t>
  </si>
  <si>
    <t>TOSI MARTINA</t>
  </si>
  <si>
    <t>RITMICA RHO</t>
  </si>
  <si>
    <t>OLIVA GIADA</t>
  </si>
  <si>
    <t>COLOMBO CHIARA</t>
  </si>
  <si>
    <t>DONZELLI SARA</t>
  </si>
  <si>
    <t>STRADA GAIA</t>
  </si>
  <si>
    <t>CERBINO ERICA</t>
  </si>
  <si>
    <t>KATRYN NAGUA</t>
  </si>
  <si>
    <t>GINNICA 2001</t>
  </si>
  <si>
    <t>IANESE REGIN GIORGIA</t>
  </si>
  <si>
    <t>RANGONE MARTINA</t>
  </si>
  <si>
    <t>VALERI GIORGIA</t>
  </si>
  <si>
    <t>FORESTI MONICA</t>
  </si>
  <si>
    <t>ZANI CAMILLA</t>
  </si>
  <si>
    <t>VILLA LUDOVICA</t>
  </si>
  <si>
    <t>MONDINI VALENTINA</t>
  </si>
  <si>
    <t>DEL SORBO ALESSIA</t>
  </si>
  <si>
    <t>RAIMONDO ELVIRA</t>
  </si>
  <si>
    <t>DE LUCIA VALENTINA</t>
  </si>
  <si>
    <t>GINNASTICA RHO 1979</t>
  </si>
  <si>
    <t>BASSIGNANI MICHELA</t>
  </si>
  <si>
    <t>PORPORA GOMEZ KARLA</t>
  </si>
  <si>
    <t>ROS MICHELA</t>
  </si>
  <si>
    <t>LA CANNA CHIARA</t>
  </si>
  <si>
    <t>SCINICO VERONICA</t>
  </si>
  <si>
    <t>LATTANZIO VALENTINA</t>
  </si>
  <si>
    <t>MASCIA GIULIA</t>
  </si>
  <si>
    <t>PROVENZI ILARIA</t>
  </si>
  <si>
    <t>BISI LAURA</t>
  </si>
  <si>
    <t>POMPILLO ALESSIA</t>
  </si>
  <si>
    <t>POSTMA KIM</t>
  </si>
  <si>
    <t>SCAVELLO SILVIA</t>
  </si>
  <si>
    <t>LUCCHINI LAURA</t>
  </si>
  <si>
    <t>MASTROPAOLO FRANCESCA</t>
  </si>
  <si>
    <t>CAMPANELLI CAMILLA</t>
  </si>
  <si>
    <t>FELLA ALESSIA</t>
  </si>
  <si>
    <t>RUSSO MARTINA</t>
  </si>
  <si>
    <t>FORNARO MARTINA</t>
  </si>
  <si>
    <t xml:space="preserve">Domenica 28/02/2010 dalle ore 14,00 alle </t>
  </si>
  <si>
    <t>Domenica 28/02/2010 dalle ore 09,00 alle 11,45</t>
  </si>
  <si>
    <t>MAZZAFERRO ROBERTA</t>
  </si>
  <si>
    <t>Ufficiale di Gara</t>
  </si>
  <si>
    <t>Presidente di Giuria</t>
  </si>
  <si>
    <t>Fabrizio Coppola</t>
  </si>
  <si>
    <t>Sara Carugo</t>
  </si>
  <si>
    <t>Sara carugo</t>
  </si>
  <si>
    <t>STRADA MARTA</t>
  </si>
  <si>
    <t>Domenica 28/02/2010 dalle ore 12,00 alle 13,40</t>
  </si>
  <si>
    <t>Tipo di gara:</t>
  </si>
  <si>
    <t>Trofeo GpT 1° Livello - Provincia Milano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</si>
</sst>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</numFmts>
  <fonts count="3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b/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7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2" fontId="2" fillId="0" borderId="19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0" fontId="2" fillId="25" borderId="10" xfId="0" applyFont="1" applyFill="1" applyBorder="1" applyAlignment="1">
      <alignment vertical="center"/>
    </xf>
    <xf numFmtId="0" fontId="5" fillId="22" borderId="2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171" fontId="0" fillId="0" borderId="22" xfId="0" applyNumberFormat="1" applyBorder="1" applyAlignment="1">
      <alignment horizontal="center"/>
    </xf>
    <xf numFmtId="0" fontId="5" fillId="22" borderId="19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1" fontId="0" fillId="0" borderId="0" xfId="0" applyNumberForma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419100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904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57150</xdr:rowOff>
    </xdr:from>
    <xdr:to>
      <xdr:col>1</xdr:col>
      <xdr:colOff>361950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219075" y="57150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200025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67"/>
  <sheetViews>
    <sheetView showGridLines="0" zoomScalePageLayoutView="0" workbookViewId="0" topLeftCell="A1">
      <pane ySplit="10" topLeftCell="BM17" activePane="bottomLeft" state="frozen"/>
      <selection pane="topLeft" activeCell="A8" sqref="A8:H8"/>
      <selection pane="bottomLeft" activeCell="A7" sqref="A7:F7"/>
    </sheetView>
  </sheetViews>
  <sheetFormatPr defaultColWidth="9.140625" defaultRowHeight="12.75"/>
  <cols>
    <col min="1" max="1" width="7.28125" style="9" customWidth="1"/>
    <col min="2" max="2" width="41.421875" style="8" customWidth="1"/>
    <col min="3" max="5" width="18.140625" style="1" customWidth="1"/>
    <col min="6" max="6" width="22.00390625" style="1" customWidth="1"/>
  </cols>
  <sheetData>
    <row r="1" spans="1:6" ht="25.5" customHeight="1">
      <c r="A1" s="52" t="s">
        <v>10</v>
      </c>
      <c r="B1" s="52"/>
      <c r="C1" s="52"/>
      <c r="D1" s="52"/>
      <c r="E1"/>
      <c r="F1"/>
    </row>
    <row r="2" spans="1:6" ht="25.5" customHeight="1">
      <c r="A2" s="53" t="s">
        <v>9</v>
      </c>
      <c r="B2" s="53"/>
      <c r="C2" s="53"/>
      <c r="D2" s="53"/>
      <c r="E2"/>
      <c r="F2"/>
    </row>
    <row r="3" spans="2:3" s="10" customFormat="1" ht="13.5" customHeight="1">
      <c r="B3" s="10" t="s">
        <v>7</v>
      </c>
      <c r="C3" s="14" t="s">
        <v>18</v>
      </c>
    </row>
    <row r="4" spans="2:3" s="10" customFormat="1" ht="13.5" customHeight="1">
      <c r="B4" s="10" t="s">
        <v>4</v>
      </c>
      <c r="C4" s="14" t="s">
        <v>19</v>
      </c>
    </row>
    <row r="5" spans="2:3" s="10" customFormat="1" ht="13.5" customHeight="1">
      <c r="B5" s="10" t="s">
        <v>8</v>
      </c>
      <c r="C5" s="11" t="s">
        <v>115</v>
      </c>
    </row>
    <row r="6" spans="2:7" s="2" customFormat="1" ht="12.75">
      <c r="B6" s="54" t="s">
        <v>125</v>
      </c>
      <c r="C6" s="14" t="s">
        <v>126</v>
      </c>
      <c r="D6" s="11"/>
      <c r="E6" s="3"/>
      <c r="F6" s="5"/>
      <c r="G6" s="5"/>
    </row>
    <row r="7" spans="1:7" s="7" customFormat="1" ht="27" customHeight="1">
      <c r="A7" s="51" t="s">
        <v>5</v>
      </c>
      <c r="B7" s="51"/>
      <c r="C7" s="51"/>
      <c r="D7" s="51"/>
      <c r="E7" s="51"/>
      <c r="F7" s="51"/>
      <c r="G7" s="28"/>
    </row>
    <row r="8" spans="1:7" s="7" customFormat="1" ht="27" customHeight="1">
      <c r="A8" s="51" t="s">
        <v>13</v>
      </c>
      <c r="B8" s="51"/>
      <c r="C8" s="51"/>
      <c r="D8" s="51"/>
      <c r="E8" s="51"/>
      <c r="F8" s="51"/>
      <c r="G8" s="13"/>
    </row>
    <row r="9" spans="1:7" s="7" customFormat="1" ht="12.75" customHeight="1" thickBot="1">
      <c r="A9" s="13"/>
      <c r="B9" s="13"/>
      <c r="C9" s="13"/>
      <c r="D9" s="13"/>
      <c r="E9" s="13"/>
      <c r="F9" s="13"/>
      <c r="G9" s="13"/>
    </row>
    <row r="10" spans="1:6" s="5" customFormat="1" ht="21" customHeight="1" thickBot="1">
      <c r="A10" s="27" t="s">
        <v>3</v>
      </c>
      <c r="B10" s="4" t="s">
        <v>2</v>
      </c>
      <c r="C10" s="25" t="s">
        <v>6</v>
      </c>
      <c r="D10" s="26" t="s">
        <v>11</v>
      </c>
      <c r="E10" s="37" t="s">
        <v>12</v>
      </c>
      <c r="F10" s="6" t="s">
        <v>0</v>
      </c>
    </row>
    <row r="11" spans="1:6" s="5" customFormat="1" ht="12.75" customHeight="1">
      <c r="A11" s="48">
        <v>1</v>
      </c>
      <c r="B11" s="24" t="s">
        <v>27</v>
      </c>
      <c r="C11" s="16">
        <v>10</v>
      </c>
      <c r="D11" s="17">
        <v>9.5</v>
      </c>
      <c r="E11" s="16">
        <v>9.5</v>
      </c>
      <c r="F11" s="20">
        <f>F14</f>
        <v>86.85000000000001</v>
      </c>
    </row>
    <row r="12" spans="1:6" s="5" customFormat="1" ht="12.75" customHeight="1">
      <c r="A12" s="49"/>
      <c r="B12" s="15"/>
      <c r="C12" s="18">
        <v>9.8</v>
      </c>
      <c r="D12" s="19">
        <v>9.25</v>
      </c>
      <c r="E12" s="18">
        <v>9.8</v>
      </c>
      <c r="F12" s="20">
        <f>F14</f>
        <v>86.85000000000001</v>
      </c>
    </row>
    <row r="13" spans="1:6" s="5" customFormat="1" ht="12.75" customHeight="1" thickBot="1">
      <c r="A13" s="49"/>
      <c r="B13" s="15"/>
      <c r="C13" s="18">
        <v>9.9</v>
      </c>
      <c r="D13" s="19">
        <v>9.45</v>
      </c>
      <c r="E13" s="18">
        <v>9.65</v>
      </c>
      <c r="F13" s="20">
        <f>F14</f>
        <v>86.85000000000001</v>
      </c>
    </row>
    <row r="14" spans="1:6" s="5" customFormat="1" ht="12.75" customHeight="1" thickBot="1">
      <c r="A14" s="50"/>
      <c r="B14" s="21"/>
      <c r="C14" s="22">
        <f>SUM(C11:C13)</f>
        <v>29.700000000000003</v>
      </c>
      <c r="D14" s="22">
        <f>SUM(D11:D13)</f>
        <v>28.2</v>
      </c>
      <c r="E14" s="22">
        <f>SUM(E11:E13)</f>
        <v>28.950000000000003</v>
      </c>
      <c r="F14" s="23">
        <f>SUM(C14:E14)</f>
        <v>86.85000000000001</v>
      </c>
    </row>
    <row r="15" spans="1:6" ht="15" customHeight="1">
      <c r="A15" s="48">
        <v>2</v>
      </c>
      <c r="B15" s="24" t="s">
        <v>25</v>
      </c>
      <c r="C15" s="16">
        <v>9.4</v>
      </c>
      <c r="D15" s="17">
        <v>9.2</v>
      </c>
      <c r="E15" s="16">
        <v>9.35</v>
      </c>
      <c r="F15" s="20">
        <f>F18</f>
        <v>84.1</v>
      </c>
    </row>
    <row r="16" spans="1:6" ht="15" customHeight="1">
      <c r="A16" s="49"/>
      <c r="B16" s="15"/>
      <c r="C16" s="18">
        <v>9.3</v>
      </c>
      <c r="D16" s="19">
        <v>9.25</v>
      </c>
      <c r="E16" s="18">
        <v>9.35</v>
      </c>
      <c r="F16" s="20">
        <f>F18</f>
        <v>84.1</v>
      </c>
    </row>
    <row r="17" spans="1:6" ht="15.75" customHeight="1" thickBot="1">
      <c r="A17" s="49"/>
      <c r="B17" s="15"/>
      <c r="C17" s="18">
        <v>9.5</v>
      </c>
      <c r="D17" s="19">
        <v>9.45</v>
      </c>
      <c r="E17" s="18">
        <v>9.3</v>
      </c>
      <c r="F17" s="20">
        <f>F18</f>
        <v>84.1</v>
      </c>
    </row>
    <row r="18" spans="1:6" ht="16.5" thickBot="1">
      <c r="A18" s="50"/>
      <c r="B18" s="21"/>
      <c r="C18" s="22">
        <f>SUM(C15:C17)</f>
        <v>28.200000000000003</v>
      </c>
      <c r="D18" s="22">
        <f>SUM(D15:D17)</f>
        <v>27.9</v>
      </c>
      <c r="E18" s="22">
        <f>SUM(E15:E17)</f>
        <v>28</v>
      </c>
      <c r="F18" s="23">
        <f>SUM(C18:E18)</f>
        <v>84.1</v>
      </c>
    </row>
    <row r="19" spans="1:6" ht="15">
      <c r="A19" s="48">
        <v>3</v>
      </c>
      <c r="B19" s="24" t="s">
        <v>28</v>
      </c>
      <c r="C19" s="16">
        <v>9.4</v>
      </c>
      <c r="D19" s="17">
        <v>9.1</v>
      </c>
      <c r="E19" s="16">
        <v>9.3</v>
      </c>
      <c r="F19" s="20">
        <f>F22</f>
        <v>82.85</v>
      </c>
    </row>
    <row r="20" spans="1:6" ht="15">
      <c r="A20" s="49"/>
      <c r="B20" s="15"/>
      <c r="C20" s="18">
        <v>9.45</v>
      </c>
      <c r="D20" s="19">
        <v>8.75</v>
      </c>
      <c r="E20" s="18">
        <v>9.2</v>
      </c>
      <c r="F20" s="20">
        <f>F22</f>
        <v>82.85</v>
      </c>
    </row>
    <row r="21" spans="1:6" ht="15.75" thickBot="1">
      <c r="A21" s="49"/>
      <c r="B21" s="15"/>
      <c r="C21" s="18">
        <v>9.6</v>
      </c>
      <c r="D21" s="19">
        <v>9.4</v>
      </c>
      <c r="E21" s="18">
        <v>8.65</v>
      </c>
      <c r="F21" s="20">
        <f>F22</f>
        <v>82.85</v>
      </c>
    </row>
    <row r="22" spans="1:6" ht="16.5" thickBot="1">
      <c r="A22" s="50"/>
      <c r="B22" s="21"/>
      <c r="C22" s="22">
        <f>SUM(C19:C21)</f>
        <v>28.450000000000003</v>
      </c>
      <c r="D22" s="22">
        <f>SUM(D19:D21)</f>
        <v>27.25</v>
      </c>
      <c r="E22" s="22">
        <f>SUM(E19:E21)</f>
        <v>27.15</v>
      </c>
      <c r="F22" s="23">
        <f>SUM(C22:E22)</f>
        <v>82.85</v>
      </c>
    </row>
    <row r="23" spans="1:6" ht="15">
      <c r="A23" s="48">
        <v>4</v>
      </c>
      <c r="B23" s="24" t="s">
        <v>22</v>
      </c>
      <c r="C23" s="16">
        <v>9.3</v>
      </c>
      <c r="D23" s="17">
        <v>9.25</v>
      </c>
      <c r="E23" s="16">
        <v>9.25</v>
      </c>
      <c r="F23" s="20">
        <f>F26</f>
        <v>82.5</v>
      </c>
    </row>
    <row r="24" spans="1:6" ht="15">
      <c r="A24" s="49"/>
      <c r="B24" s="15"/>
      <c r="C24" s="18">
        <v>9</v>
      </c>
      <c r="D24" s="19">
        <v>9.4</v>
      </c>
      <c r="E24" s="18">
        <v>9.4</v>
      </c>
      <c r="F24" s="20">
        <f>F26</f>
        <v>82.5</v>
      </c>
    </row>
    <row r="25" spans="1:6" ht="15.75" thickBot="1">
      <c r="A25" s="49"/>
      <c r="B25" s="15"/>
      <c r="C25" s="18">
        <v>8.5</v>
      </c>
      <c r="D25" s="19">
        <v>9</v>
      </c>
      <c r="E25" s="18">
        <v>9.4</v>
      </c>
      <c r="F25" s="20">
        <f>F26</f>
        <v>82.5</v>
      </c>
    </row>
    <row r="26" spans="1:6" ht="16.5" thickBot="1">
      <c r="A26" s="50"/>
      <c r="B26" s="21"/>
      <c r="C26" s="22">
        <f>SUM(C23:C25)</f>
        <v>26.8</v>
      </c>
      <c r="D26" s="22">
        <f>SUM(D23:D25)</f>
        <v>27.65</v>
      </c>
      <c r="E26" s="22">
        <f>SUM(E23:E25)</f>
        <v>28.049999999999997</v>
      </c>
      <c r="F26" s="23">
        <f>SUM(C26:E26)</f>
        <v>82.5</v>
      </c>
    </row>
    <row r="27" spans="1:6" ht="15">
      <c r="A27" s="48">
        <v>5</v>
      </c>
      <c r="B27" s="24" t="s">
        <v>24</v>
      </c>
      <c r="C27" s="16">
        <v>8.75</v>
      </c>
      <c r="D27" s="17">
        <v>9.2</v>
      </c>
      <c r="E27" s="16">
        <v>9.3</v>
      </c>
      <c r="F27" s="20">
        <f>F30</f>
        <v>81.9</v>
      </c>
    </row>
    <row r="28" spans="1:6" ht="15">
      <c r="A28" s="49"/>
      <c r="B28" s="15"/>
      <c r="C28" s="18">
        <v>9.4</v>
      </c>
      <c r="D28" s="19">
        <v>8.95</v>
      </c>
      <c r="E28" s="18">
        <v>9.5</v>
      </c>
      <c r="F28" s="20">
        <f>F30</f>
        <v>81.9</v>
      </c>
    </row>
    <row r="29" spans="1:6" ht="15.75" thickBot="1">
      <c r="A29" s="49"/>
      <c r="B29" s="15"/>
      <c r="C29" s="18">
        <v>9.2</v>
      </c>
      <c r="D29" s="19">
        <v>9.2</v>
      </c>
      <c r="E29" s="18">
        <v>8.4</v>
      </c>
      <c r="F29" s="20">
        <f>F30</f>
        <v>81.9</v>
      </c>
    </row>
    <row r="30" spans="1:6" ht="16.5" thickBot="1">
      <c r="A30" s="50"/>
      <c r="B30" s="21"/>
      <c r="C30" s="22">
        <f>SUM(C27:C29)</f>
        <v>27.349999999999998</v>
      </c>
      <c r="D30" s="22">
        <f>SUM(D27:D29)</f>
        <v>27.349999999999998</v>
      </c>
      <c r="E30" s="22">
        <f>SUM(E27:E29)</f>
        <v>27.200000000000003</v>
      </c>
      <c r="F30" s="23">
        <f>SUM(C30:E30)</f>
        <v>81.9</v>
      </c>
    </row>
    <row r="31" spans="1:6" ht="15">
      <c r="A31" s="48">
        <v>6</v>
      </c>
      <c r="B31" s="24" t="s">
        <v>26</v>
      </c>
      <c r="C31" s="16">
        <v>9.5</v>
      </c>
      <c r="D31" s="17">
        <v>9.05</v>
      </c>
      <c r="E31" s="16">
        <v>9.5</v>
      </c>
      <c r="F31" s="20">
        <f>F34</f>
        <v>81.75</v>
      </c>
    </row>
    <row r="32" spans="1:6" ht="15">
      <c r="A32" s="49"/>
      <c r="B32" s="15"/>
      <c r="C32" s="18">
        <v>9.55</v>
      </c>
      <c r="D32" s="19">
        <v>8.45</v>
      </c>
      <c r="E32" s="18">
        <v>9.3</v>
      </c>
      <c r="F32" s="20">
        <f>F34</f>
        <v>81.75</v>
      </c>
    </row>
    <row r="33" spans="1:6" ht="15.75" thickBot="1">
      <c r="A33" s="49"/>
      <c r="B33" s="15"/>
      <c r="C33" s="18">
        <v>8.95</v>
      </c>
      <c r="D33" s="19">
        <v>8.95</v>
      </c>
      <c r="E33" s="18">
        <v>8.5</v>
      </c>
      <c r="F33" s="20">
        <f>F34</f>
        <v>81.75</v>
      </c>
    </row>
    <row r="34" spans="1:6" ht="16.5" thickBot="1">
      <c r="A34" s="50"/>
      <c r="B34" s="21"/>
      <c r="C34" s="22">
        <f>SUM(C31:C33)</f>
        <v>28</v>
      </c>
      <c r="D34" s="22">
        <f>SUM(D31:D33)</f>
        <v>26.45</v>
      </c>
      <c r="E34" s="22">
        <f>SUM(E31:E33)</f>
        <v>27.3</v>
      </c>
      <c r="F34" s="23">
        <f>SUM(C34:E34)</f>
        <v>81.75</v>
      </c>
    </row>
    <row r="35" spans="1:6" ht="15">
      <c r="A35" s="48">
        <v>7</v>
      </c>
      <c r="B35" s="24" t="s">
        <v>20</v>
      </c>
      <c r="C35" s="16">
        <v>9.35</v>
      </c>
      <c r="D35" s="17">
        <v>8.75</v>
      </c>
      <c r="E35" s="16">
        <v>9.35</v>
      </c>
      <c r="F35" s="20">
        <f>F38</f>
        <v>81.25</v>
      </c>
    </row>
    <row r="36" spans="1:6" ht="15">
      <c r="A36" s="49"/>
      <c r="B36" s="15"/>
      <c r="C36" s="18">
        <v>9.15</v>
      </c>
      <c r="D36" s="19">
        <v>8.95</v>
      </c>
      <c r="E36" s="18">
        <v>8.65</v>
      </c>
      <c r="F36" s="20">
        <f>F38</f>
        <v>81.25</v>
      </c>
    </row>
    <row r="37" spans="1:6" ht="15.75" thickBot="1">
      <c r="A37" s="49"/>
      <c r="B37" s="15"/>
      <c r="C37" s="18">
        <v>9.05</v>
      </c>
      <c r="D37" s="19">
        <v>9.15</v>
      </c>
      <c r="E37" s="18">
        <v>8.85</v>
      </c>
      <c r="F37" s="20">
        <f>F38</f>
        <v>81.25</v>
      </c>
    </row>
    <row r="38" spans="1:6" ht="16.5" thickBot="1">
      <c r="A38" s="50"/>
      <c r="B38" s="21"/>
      <c r="C38" s="22">
        <f>SUM(C35:C37)</f>
        <v>27.55</v>
      </c>
      <c r="D38" s="22">
        <f>SUM(D35:D37)</f>
        <v>26.85</v>
      </c>
      <c r="E38" s="22">
        <f>SUM(E35:E37)</f>
        <v>26.85</v>
      </c>
      <c r="F38" s="23">
        <f>SUM(C38:E38)</f>
        <v>81.25</v>
      </c>
    </row>
    <row r="39" spans="1:6" ht="15">
      <c r="A39" s="48">
        <v>8</v>
      </c>
      <c r="B39" s="24" t="s">
        <v>29</v>
      </c>
      <c r="C39" s="16">
        <v>9.6</v>
      </c>
      <c r="D39" s="17">
        <v>8.55</v>
      </c>
      <c r="E39" s="16">
        <v>9.6</v>
      </c>
      <c r="F39" s="20">
        <f>F42</f>
        <v>80.3</v>
      </c>
    </row>
    <row r="40" spans="1:6" ht="15">
      <c r="A40" s="49"/>
      <c r="B40" s="15"/>
      <c r="C40" s="18">
        <v>8.9</v>
      </c>
      <c r="D40" s="19">
        <v>8.55</v>
      </c>
      <c r="E40" s="18">
        <v>9.25</v>
      </c>
      <c r="F40" s="20">
        <f>F42</f>
        <v>80.3</v>
      </c>
    </row>
    <row r="41" spans="1:6" ht="15.75" thickBot="1">
      <c r="A41" s="49"/>
      <c r="B41" s="15"/>
      <c r="C41" s="18">
        <v>8.5</v>
      </c>
      <c r="D41" s="19">
        <v>8.65</v>
      </c>
      <c r="E41" s="18">
        <v>8.7</v>
      </c>
      <c r="F41" s="20">
        <f>F42</f>
        <v>80.3</v>
      </c>
    </row>
    <row r="42" spans="1:6" ht="16.5" thickBot="1">
      <c r="A42" s="50"/>
      <c r="B42" s="21"/>
      <c r="C42" s="22">
        <f>SUM(C39:C41)</f>
        <v>27</v>
      </c>
      <c r="D42" s="22">
        <f>SUM(D39:D41)</f>
        <v>25.75</v>
      </c>
      <c r="E42" s="22">
        <f>SUM(E39:E41)</f>
        <v>27.55</v>
      </c>
      <c r="F42" s="23">
        <f>SUM(C42:E42)</f>
        <v>80.3</v>
      </c>
    </row>
    <row r="43" spans="1:6" ht="15">
      <c r="A43" s="48">
        <v>9</v>
      </c>
      <c r="B43" s="24" t="s">
        <v>21</v>
      </c>
      <c r="C43" s="16">
        <v>8.8</v>
      </c>
      <c r="D43" s="17">
        <v>8.85</v>
      </c>
      <c r="E43" s="16">
        <v>8.9</v>
      </c>
      <c r="F43" s="20">
        <f>F46</f>
        <v>78.44999999999999</v>
      </c>
    </row>
    <row r="44" spans="1:6" ht="15">
      <c r="A44" s="49"/>
      <c r="B44" s="15"/>
      <c r="C44" s="18">
        <v>8.7</v>
      </c>
      <c r="D44" s="19">
        <v>9.3</v>
      </c>
      <c r="E44" s="18">
        <v>8.5</v>
      </c>
      <c r="F44" s="20">
        <f>F46</f>
        <v>78.44999999999999</v>
      </c>
    </row>
    <row r="45" spans="1:6" ht="15.75" thickBot="1">
      <c r="A45" s="49"/>
      <c r="B45" s="15"/>
      <c r="C45" s="18">
        <v>8.5</v>
      </c>
      <c r="D45" s="19">
        <v>8.45</v>
      </c>
      <c r="E45" s="18">
        <v>8.45</v>
      </c>
      <c r="F45" s="20">
        <f>F46</f>
        <v>78.44999999999999</v>
      </c>
    </row>
    <row r="46" spans="1:6" ht="16.5" thickBot="1">
      <c r="A46" s="50"/>
      <c r="B46" s="21"/>
      <c r="C46" s="22">
        <f>SUM(C43:C45)</f>
        <v>26</v>
      </c>
      <c r="D46" s="22">
        <f>SUM(D43:D45)</f>
        <v>26.599999999999998</v>
      </c>
      <c r="E46" s="22">
        <f>SUM(E43:E45)</f>
        <v>25.849999999999998</v>
      </c>
      <c r="F46" s="23">
        <f>SUM(C46:E46)</f>
        <v>78.44999999999999</v>
      </c>
    </row>
    <row r="47" spans="1:6" ht="15">
      <c r="A47" s="48">
        <v>10</v>
      </c>
      <c r="B47" s="24" t="s">
        <v>31</v>
      </c>
      <c r="C47" s="16">
        <v>9</v>
      </c>
      <c r="D47" s="17">
        <v>8.45</v>
      </c>
      <c r="E47" s="16">
        <v>8.5</v>
      </c>
      <c r="F47" s="20">
        <f>F50</f>
        <v>78.3</v>
      </c>
    </row>
    <row r="48" spans="1:6" ht="15">
      <c r="A48" s="49"/>
      <c r="B48" s="15"/>
      <c r="C48" s="18">
        <v>8.8</v>
      </c>
      <c r="D48" s="19">
        <v>8.75</v>
      </c>
      <c r="E48" s="18">
        <v>8.45</v>
      </c>
      <c r="F48" s="20">
        <f>F50</f>
        <v>78.3</v>
      </c>
    </row>
    <row r="49" spans="1:6" ht="15.75" thickBot="1">
      <c r="A49" s="49"/>
      <c r="B49" s="15"/>
      <c r="C49" s="18">
        <v>8.7</v>
      </c>
      <c r="D49" s="19">
        <v>8.65</v>
      </c>
      <c r="E49" s="18">
        <v>9</v>
      </c>
      <c r="F49" s="20">
        <f>F50</f>
        <v>78.3</v>
      </c>
    </row>
    <row r="50" spans="1:6" ht="16.5" thickBot="1">
      <c r="A50" s="50"/>
      <c r="B50" s="21"/>
      <c r="C50" s="22">
        <f>SUM(C47:C49)</f>
        <v>26.5</v>
      </c>
      <c r="D50" s="22">
        <f>SUM(D47:D49)</f>
        <v>25.85</v>
      </c>
      <c r="E50" s="22">
        <f>SUM(E47:E49)</f>
        <v>25.95</v>
      </c>
      <c r="F50" s="23">
        <f>SUM(C50:E50)</f>
        <v>78.3</v>
      </c>
    </row>
    <row r="51" spans="1:6" ht="15">
      <c r="A51" s="48">
        <v>11</v>
      </c>
      <c r="B51" s="24" t="s">
        <v>23</v>
      </c>
      <c r="C51" s="16">
        <v>9</v>
      </c>
      <c r="D51" s="17">
        <v>8.85</v>
      </c>
      <c r="E51" s="16">
        <v>8.6</v>
      </c>
      <c r="F51" s="20">
        <f>F54</f>
        <v>78.05</v>
      </c>
    </row>
    <row r="52" spans="1:6" ht="15">
      <c r="A52" s="49"/>
      <c r="B52" s="15"/>
      <c r="C52" s="18">
        <v>7.85</v>
      </c>
      <c r="D52" s="19">
        <v>8.65</v>
      </c>
      <c r="E52" s="18">
        <v>8.8</v>
      </c>
      <c r="F52" s="20">
        <f>F54</f>
        <v>78.05</v>
      </c>
    </row>
    <row r="53" spans="1:6" ht="15.75" thickBot="1">
      <c r="A53" s="49"/>
      <c r="B53" s="15"/>
      <c r="C53" s="18">
        <v>9.1</v>
      </c>
      <c r="D53" s="19">
        <v>8.65</v>
      </c>
      <c r="E53" s="18">
        <v>8.55</v>
      </c>
      <c r="F53" s="20">
        <f>F54</f>
        <v>78.05</v>
      </c>
    </row>
    <row r="54" spans="1:6" ht="16.5" thickBot="1">
      <c r="A54" s="50"/>
      <c r="B54" s="21"/>
      <c r="C54" s="22">
        <f>SUM(C51:C53)</f>
        <v>25.950000000000003</v>
      </c>
      <c r="D54" s="22">
        <f>SUM(D51:D53)</f>
        <v>26.15</v>
      </c>
      <c r="E54" s="22">
        <f>SUM(E51:E53)</f>
        <v>25.95</v>
      </c>
      <c r="F54" s="23">
        <f>SUM(C54:E54)</f>
        <v>78.05</v>
      </c>
    </row>
    <row r="55" spans="1:6" ht="15">
      <c r="A55" s="48">
        <v>12</v>
      </c>
      <c r="B55" s="24" t="s">
        <v>30</v>
      </c>
      <c r="C55" s="16">
        <v>8.9</v>
      </c>
      <c r="D55" s="17">
        <v>8.4</v>
      </c>
      <c r="E55" s="16">
        <v>8.8</v>
      </c>
      <c r="F55" s="20">
        <f>F58</f>
        <v>76.80000000000001</v>
      </c>
    </row>
    <row r="56" spans="1:6" ht="15">
      <c r="A56" s="49"/>
      <c r="B56" s="15"/>
      <c r="C56" s="18">
        <v>8.7</v>
      </c>
      <c r="D56" s="19">
        <v>8.2</v>
      </c>
      <c r="E56" s="18">
        <v>8.7</v>
      </c>
      <c r="F56" s="20">
        <f>F58</f>
        <v>76.80000000000001</v>
      </c>
    </row>
    <row r="57" spans="1:6" ht="15.75" thickBot="1">
      <c r="A57" s="49"/>
      <c r="B57" s="15"/>
      <c r="C57" s="18">
        <v>8.4</v>
      </c>
      <c r="D57" s="19">
        <v>8.1</v>
      </c>
      <c r="E57" s="18">
        <v>8.6</v>
      </c>
      <c r="F57" s="20">
        <f>F58</f>
        <v>76.80000000000001</v>
      </c>
    </row>
    <row r="58" spans="1:6" ht="16.5" thickBot="1">
      <c r="A58" s="50"/>
      <c r="B58" s="21"/>
      <c r="C58" s="22">
        <f>SUM(C55:C57)</f>
        <v>26</v>
      </c>
      <c r="D58" s="22">
        <f>SUM(D55:D57)</f>
        <v>24.700000000000003</v>
      </c>
      <c r="E58" s="22">
        <f>SUM(E55:E57)</f>
        <v>26.1</v>
      </c>
      <c r="F58" s="23">
        <f>SUM(C58:E58)</f>
        <v>76.80000000000001</v>
      </c>
    </row>
    <row r="59" spans="1:6" ht="15">
      <c r="A59" s="48">
        <v>13</v>
      </c>
      <c r="B59" s="24" t="s">
        <v>32</v>
      </c>
      <c r="C59" s="16">
        <v>8.2</v>
      </c>
      <c r="D59" s="17">
        <v>8.4</v>
      </c>
      <c r="E59" s="16">
        <v>8</v>
      </c>
      <c r="F59" s="20">
        <f>F62</f>
        <v>76</v>
      </c>
    </row>
    <row r="60" spans="1:6" ht="15">
      <c r="A60" s="49"/>
      <c r="B60" s="15"/>
      <c r="C60" s="18">
        <v>8.7</v>
      </c>
      <c r="D60" s="19">
        <v>8.55</v>
      </c>
      <c r="E60" s="18">
        <v>8.3</v>
      </c>
      <c r="F60" s="20">
        <f>F62</f>
        <v>76</v>
      </c>
    </row>
    <row r="61" spans="1:6" ht="15.75" thickBot="1">
      <c r="A61" s="49"/>
      <c r="B61" s="15"/>
      <c r="C61" s="18">
        <v>8.75</v>
      </c>
      <c r="D61" s="19">
        <v>9</v>
      </c>
      <c r="E61" s="18">
        <v>8.1</v>
      </c>
      <c r="F61" s="20">
        <f>F62</f>
        <v>76</v>
      </c>
    </row>
    <row r="62" spans="1:6" ht="16.5" thickBot="1">
      <c r="A62" s="50"/>
      <c r="B62" s="21"/>
      <c r="C62" s="22">
        <f>SUM(C59:C61)</f>
        <v>25.65</v>
      </c>
      <c r="D62" s="22">
        <f>SUM(D59:D61)</f>
        <v>25.950000000000003</v>
      </c>
      <c r="E62" s="22">
        <f>SUM(E59:E61)</f>
        <v>24.4</v>
      </c>
      <c r="F62" s="23">
        <f>SUM(C62:E62)</f>
        <v>76</v>
      </c>
    </row>
    <row r="65" spans="2:5" ht="15.75">
      <c r="B65" s="42" t="s">
        <v>118</v>
      </c>
      <c r="C65" s="43"/>
      <c r="D65" s="43"/>
      <c r="E65" s="42" t="s">
        <v>119</v>
      </c>
    </row>
    <row r="66" ht="15">
      <c r="E66" s="8"/>
    </row>
    <row r="67" spans="2:5" ht="15">
      <c r="B67" s="44" t="s">
        <v>120</v>
      </c>
      <c r="E67" s="44" t="s">
        <v>122</v>
      </c>
    </row>
  </sheetData>
  <sheetProtection/>
  <mergeCells count="17">
    <mergeCell ref="A1:D1"/>
    <mergeCell ref="A2:D2"/>
    <mergeCell ref="A51:A54"/>
    <mergeCell ref="A55:A58"/>
    <mergeCell ref="A7:F7"/>
    <mergeCell ref="A39:A42"/>
    <mergeCell ref="A43:A46"/>
    <mergeCell ref="A59:A62"/>
    <mergeCell ref="A8:F8"/>
    <mergeCell ref="A11:A14"/>
    <mergeCell ref="A15:A18"/>
    <mergeCell ref="A47:A50"/>
    <mergeCell ref="A19:A22"/>
    <mergeCell ref="A23:A26"/>
    <mergeCell ref="A27:A30"/>
    <mergeCell ref="A31:A34"/>
    <mergeCell ref="A35:A38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workbookViewId="0" topLeftCell="A1">
      <selection activeCell="C6" sqref="B6:C6"/>
    </sheetView>
  </sheetViews>
  <sheetFormatPr defaultColWidth="9.140625" defaultRowHeight="12.75"/>
  <cols>
    <col min="1" max="1" width="4.00390625" style="9" customWidth="1"/>
    <col min="2" max="3" width="32.8515625" style="8" customWidth="1"/>
    <col min="4" max="4" width="15.7109375" style="1" customWidth="1"/>
  </cols>
  <sheetData>
    <row r="1" spans="1:4" ht="25.5" customHeight="1">
      <c r="A1" s="52" t="s">
        <v>10</v>
      </c>
      <c r="B1" s="52"/>
      <c r="C1" s="52"/>
      <c r="D1" s="52"/>
    </row>
    <row r="2" spans="1:4" ht="25.5" customHeight="1">
      <c r="A2" s="53" t="s">
        <v>9</v>
      </c>
      <c r="B2" s="53"/>
      <c r="C2" s="53"/>
      <c r="D2" s="53"/>
    </row>
    <row r="3" spans="2:3" s="10" customFormat="1" ht="13.5" customHeight="1">
      <c r="B3" s="10" t="s">
        <v>7</v>
      </c>
      <c r="C3" s="14" t="str">
        <f>'Squadre 1f'!C3</f>
        <v>San Giorgio 79 Desio</v>
      </c>
    </row>
    <row r="4" spans="2:3" s="10" customFormat="1" ht="13.5" customHeight="1">
      <c r="B4" s="10" t="s">
        <v>4</v>
      </c>
      <c r="C4" s="14" t="str">
        <f>'Squadre 1f'!C4</f>
        <v>Paladesio</v>
      </c>
    </row>
    <row r="5" spans="2:3" s="10" customFormat="1" ht="13.5" customHeight="1">
      <c r="B5" s="10" t="s">
        <v>8</v>
      </c>
      <c r="C5" s="14" t="str">
        <f>'Squadre 1f'!C5</f>
        <v>Domenica 28/02/2010 dalle ore 14,00 alle </v>
      </c>
    </row>
    <row r="6" spans="2:4" s="2" customFormat="1" ht="12.75">
      <c r="B6" s="55" t="str">
        <f>'Squadre 1f'!B6</f>
        <v>Tipo di gara:</v>
      </c>
      <c r="C6" s="46" t="str">
        <f>'Squadre 1f'!C6</f>
        <v>Trofeo GpT 1° Livello - Provincia Milano</v>
      </c>
      <c r="D6" s="12"/>
    </row>
    <row r="7" spans="1:6" s="7" customFormat="1" ht="27" customHeight="1">
      <c r="A7" s="51" t="s">
        <v>5</v>
      </c>
      <c r="B7" s="51"/>
      <c r="C7" s="51"/>
      <c r="D7" s="51"/>
      <c r="F7" s="33"/>
    </row>
    <row r="8" spans="1:4" s="7" customFormat="1" ht="27" customHeight="1">
      <c r="A8" s="51" t="s">
        <v>13</v>
      </c>
      <c r="B8" s="51"/>
      <c r="C8" s="51"/>
      <c r="D8" s="51"/>
    </row>
    <row r="9" spans="1:4" s="7" customFormat="1" ht="21" customHeight="1">
      <c r="A9" s="29" t="s">
        <v>3</v>
      </c>
      <c r="B9" s="30" t="s">
        <v>1</v>
      </c>
      <c r="C9" s="30" t="s">
        <v>2</v>
      </c>
      <c r="D9" s="31" t="s">
        <v>6</v>
      </c>
    </row>
    <row r="10" spans="1:4" ht="12.75">
      <c r="A10" s="35">
        <v>1</v>
      </c>
      <c r="B10" s="34" t="s">
        <v>75</v>
      </c>
      <c r="C10" s="34" t="s">
        <v>74</v>
      </c>
      <c r="D10" s="36">
        <v>9.75</v>
      </c>
    </row>
    <row r="11" spans="1:4" ht="12.75">
      <c r="A11" s="35">
        <v>2</v>
      </c>
      <c r="B11" s="34" t="s">
        <v>81</v>
      </c>
      <c r="C11" s="34" t="s">
        <v>78</v>
      </c>
      <c r="D11" s="36">
        <v>9.725</v>
      </c>
    </row>
    <row r="12" spans="1:4" ht="12.75">
      <c r="A12" s="35">
        <v>3</v>
      </c>
      <c r="B12" s="34" t="s">
        <v>80</v>
      </c>
      <c r="C12" s="34" t="s">
        <v>78</v>
      </c>
      <c r="D12" s="36">
        <v>9.7</v>
      </c>
    </row>
    <row r="13" spans="1:4" ht="12.75">
      <c r="A13" s="35">
        <v>4</v>
      </c>
      <c r="B13" s="34" t="s">
        <v>73</v>
      </c>
      <c r="C13" s="34" t="s">
        <v>74</v>
      </c>
      <c r="D13" s="36">
        <v>9.65</v>
      </c>
    </row>
    <row r="14" spans="1:4" ht="12.75">
      <c r="A14" s="35">
        <v>4</v>
      </c>
      <c r="B14" s="34" t="s">
        <v>79</v>
      </c>
      <c r="C14" s="34" t="s">
        <v>78</v>
      </c>
      <c r="D14" s="36">
        <v>9.65</v>
      </c>
    </row>
    <row r="15" spans="1:4" ht="12.75">
      <c r="A15" s="35">
        <v>5</v>
      </c>
      <c r="B15" s="34" t="s">
        <v>113</v>
      </c>
      <c r="C15" s="34" t="s">
        <v>85</v>
      </c>
      <c r="D15" s="36">
        <v>9.6</v>
      </c>
    </row>
    <row r="16" spans="1:4" ht="12.75">
      <c r="A16" s="35">
        <v>6</v>
      </c>
      <c r="B16" s="34" t="s">
        <v>66</v>
      </c>
      <c r="C16" s="34" t="s">
        <v>61</v>
      </c>
      <c r="D16" s="36">
        <v>9.5</v>
      </c>
    </row>
    <row r="17" spans="1:4" ht="12.75">
      <c r="A17" s="35">
        <v>6</v>
      </c>
      <c r="B17" s="34" t="s">
        <v>67</v>
      </c>
      <c r="C17" s="34" t="s">
        <v>68</v>
      </c>
      <c r="D17" s="36">
        <v>9.5</v>
      </c>
    </row>
    <row r="18" spans="1:4" ht="12.75">
      <c r="A18" s="35">
        <v>6</v>
      </c>
      <c r="B18" s="34" t="s">
        <v>70</v>
      </c>
      <c r="C18" s="34" t="s">
        <v>68</v>
      </c>
      <c r="D18" s="36">
        <v>9.5</v>
      </c>
    </row>
    <row r="19" spans="1:4" ht="12.75">
      <c r="A19" s="35">
        <v>7</v>
      </c>
      <c r="B19" s="34" t="s">
        <v>62</v>
      </c>
      <c r="C19" s="34" t="s">
        <v>61</v>
      </c>
      <c r="D19" s="36">
        <v>9.45</v>
      </c>
    </row>
    <row r="20" spans="1:4" ht="12.75">
      <c r="A20" s="35">
        <v>7</v>
      </c>
      <c r="B20" s="34" t="s">
        <v>60</v>
      </c>
      <c r="C20" s="34" t="s">
        <v>61</v>
      </c>
      <c r="D20" s="36">
        <v>9.45</v>
      </c>
    </row>
    <row r="21" spans="1:4" ht="12.75">
      <c r="A21" s="35">
        <v>8</v>
      </c>
      <c r="B21" s="34" t="s">
        <v>72</v>
      </c>
      <c r="C21" s="34" t="s">
        <v>68</v>
      </c>
      <c r="D21" s="36">
        <v>9.4</v>
      </c>
    </row>
    <row r="22" spans="1:4" ht="12.75">
      <c r="A22" s="35">
        <v>8</v>
      </c>
      <c r="B22" s="34" t="s">
        <v>51</v>
      </c>
      <c r="C22" s="34" t="s">
        <v>52</v>
      </c>
      <c r="D22" s="36">
        <v>9.4</v>
      </c>
    </row>
    <row r="23" spans="1:4" ht="12.75">
      <c r="A23" s="35">
        <v>9</v>
      </c>
      <c r="B23" s="34" t="s">
        <v>46</v>
      </c>
      <c r="C23" s="34" t="s">
        <v>44</v>
      </c>
      <c r="D23" s="36">
        <v>9.3</v>
      </c>
    </row>
    <row r="24" spans="1:4" ht="12.75">
      <c r="A24" s="35">
        <v>9</v>
      </c>
      <c r="B24" s="34" t="s">
        <v>48</v>
      </c>
      <c r="C24" s="34" t="s">
        <v>44</v>
      </c>
      <c r="D24" s="36">
        <v>9.3</v>
      </c>
    </row>
    <row r="25" spans="1:4" ht="12.75">
      <c r="A25" s="35">
        <v>9</v>
      </c>
      <c r="B25" s="34" t="s">
        <v>86</v>
      </c>
      <c r="C25" s="34" t="s">
        <v>85</v>
      </c>
      <c r="D25" s="36">
        <v>9.3</v>
      </c>
    </row>
    <row r="26" spans="1:4" ht="12.75">
      <c r="A26" s="35">
        <v>9</v>
      </c>
      <c r="B26" s="34" t="s">
        <v>69</v>
      </c>
      <c r="C26" s="34" t="s">
        <v>68</v>
      </c>
      <c r="D26" s="36">
        <v>9.3</v>
      </c>
    </row>
    <row r="27" spans="1:4" ht="12.75">
      <c r="A27" s="35">
        <v>9</v>
      </c>
      <c r="B27" s="34" t="s">
        <v>77</v>
      </c>
      <c r="C27" s="34" t="s">
        <v>78</v>
      </c>
      <c r="D27" s="36">
        <v>9.3</v>
      </c>
    </row>
    <row r="28" spans="1:4" ht="12.75">
      <c r="A28" s="35">
        <v>10</v>
      </c>
      <c r="B28" s="34" t="s">
        <v>54</v>
      </c>
      <c r="C28" s="34" t="s">
        <v>55</v>
      </c>
      <c r="D28" s="36">
        <v>9.2</v>
      </c>
    </row>
    <row r="29" spans="1:4" ht="12.75">
      <c r="A29" s="35">
        <v>10</v>
      </c>
      <c r="B29" s="34" t="s">
        <v>71</v>
      </c>
      <c r="C29" s="34" t="s">
        <v>68</v>
      </c>
      <c r="D29" s="36">
        <v>9.2</v>
      </c>
    </row>
    <row r="30" spans="1:4" ht="12.75">
      <c r="A30" s="35">
        <v>10</v>
      </c>
      <c r="B30" s="34" t="s">
        <v>65</v>
      </c>
      <c r="C30" s="34" t="s">
        <v>61</v>
      </c>
      <c r="D30" s="36">
        <v>9.2</v>
      </c>
    </row>
    <row r="31" spans="1:4" ht="12.75">
      <c r="A31" s="35">
        <v>10</v>
      </c>
      <c r="B31" s="34" t="s">
        <v>82</v>
      </c>
      <c r="C31" s="34" t="s">
        <v>78</v>
      </c>
      <c r="D31" s="36">
        <v>9.2</v>
      </c>
    </row>
    <row r="32" spans="1:4" ht="12.75">
      <c r="A32" s="35">
        <v>10</v>
      </c>
      <c r="B32" s="34" t="s">
        <v>123</v>
      </c>
      <c r="C32" s="34" t="s">
        <v>78</v>
      </c>
      <c r="D32" s="36">
        <v>9.2</v>
      </c>
    </row>
    <row r="33" spans="1:4" ht="12.75">
      <c r="A33" s="35">
        <v>11</v>
      </c>
      <c r="B33" s="34" t="s">
        <v>76</v>
      </c>
      <c r="C33" s="34" t="s">
        <v>74</v>
      </c>
      <c r="D33" s="36">
        <v>9.1</v>
      </c>
    </row>
    <row r="34" spans="1:4" ht="12.75">
      <c r="A34" s="35">
        <v>11</v>
      </c>
      <c r="B34" s="34" t="s">
        <v>53</v>
      </c>
      <c r="C34" s="34" t="s">
        <v>52</v>
      </c>
      <c r="D34" s="36">
        <v>9.1</v>
      </c>
    </row>
    <row r="35" spans="1:4" ht="12.75">
      <c r="A35" s="35">
        <v>11</v>
      </c>
      <c r="B35" s="34" t="s">
        <v>41</v>
      </c>
      <c r="C35" s="34" t="s">
        <v>42</v>
      </c>
      <c r="D35" s="36">
        <v>9.1</v>
      </c>
    </row>
    <row r="36" spans="1:4" ht="12.75">
      <c r="A36" s="35">
        <v>12</v>
      </c>
      <c r="B36" s="34" t="s">
        <v>45</v>
      </c>
      <c r="C36" s="34" t="s">
        <v>44</v>
      </c>
      <c r="D36" s="36">
        <v>9</v>
      </c>
    </row>
    <row r="37" spans="1:4" ht="12.75">
      <c r="A37" s="35">
        <v>12</v>
      </c>
      <c r="B37" s="34" t="s">
        <v>56</v>
      </c>
      <c r="C37" s="34" t="s">
        <v>57</v>
      </c>
      <c r="D37" s="36">
        <v>9</v>
      </c>
    </row>
    <row r="38" spans="1:4" ht="12.75">
      <c r="A38" s="35">
        <v>12</v>
      </c>
      <c r="B38" s="34" t="s">
        <v>83</v>
      </c>
      <c r="C38" s="34" t="s">
        <v>78</v>
      </c>
      <c r="D38" s="36">
        <v>9</v>
      </c>
    </row>
    <row r="39" spans="1:4" ht="12.75">
      <c r="A39" s="35">
        <v>12</v>
      </c>
      <c r="B39" s="34" t="s">
        <v>47</v>
      </c>
      <c r="C39" s="34" t="s">
        <v>44</v>
      </c>
      <c r="D39" s="36">
        <v>9</v>
      </c>
    </row>
    <row r="40" spans="1:4" ht="12.75">
      <c r="A40" s="35">
        <v>12</v>
      </c>
      <c r="B40" s="34" t="s">
        <v>114</v>
      </c>
      <c r="C40" s="34" t="s">
        <v>85</v>
      </c>
      <c r="D40" s="36">
        <v>9</v>
      </c>
    </row>
    <row r="41" spans="1:4" ht="12.75">
      <c r="A41" s="35">
        <v>13</v>
      </c>
      <c r="B41" s="34" t="s">
        <v>63</v>
      </c>
      <c r="C41" s="34" t="s">
        <v>61</v>
      </c>
      <c r="D41" s="36">
        <v>8.9</v>
      </c>
    </row>
    <row r="42" spans="1:4" ht="12.75">
      <c r="A42" s="35">
        <v>14</v>
      </c>
      <c r="B42" s="34" t="s">
        <v>64</v>
      </c>
      <c r="C42" s="34" t="s">
        <v>61</v>
      </c>
      <c r="D42" s="36">
        <v>8.8</v>
      </c>
    </row>
    <row r="43" spans="1:4" ht="12.75">
      <c r="A43" s="35">
        <v>15</v>
      </c>
      <c r="B43" s="34" t="s">
        <v>43</v>
      </c>
      <c r="C43" s="34" t="s">
        <v>44</v>
      </c>
      <c r="D43" s="36">
        <v>8.7</v>
      </c>
    </row>
    <row r="44" spans="1:4" ht="12.75">
      <c r="A44" s="35">
        <v>15</v>
      </c>
      <c r="B44" s="34" t="s">
        <v>58</v>
      </c>
      <c r="C44" s="34" t="s">
        <v>57</v>
      </c>
      <c r="D44" s="36">
        <v>8.7</v>
      </c>
    </row>
    <row r="45" spans="1:4" ht="12.75">
      <c r="A45" s="45"/>
      <c r="B45" s="46"/>
      <c r="C45" s="46"/>
      <c r="D45" s="47"/>
    </row>
    <row r="46" spans="1:4" ht="12.75">
      <c r="A46" s="45"/>
      <c r="B46" s="46"/>
      <c r="C46" s="46"/>
      <c r="D46" s="47"/>
    </row>
    <row r="47" spans="1:4" ht="15">
      <c r="A47" s="45"/>
      <c r="B47" s="38" t="s">
        <v>118</v>
      </c>
      <c r="C47" s="39" t="s">
        <v>119</v>
      </c>
      <c r="D47" s="47"/>
    </row>
    <row r="48" spans="1:4" ht="12.75">
      <c r="A48" s="45"/>
      <c r="D48" s="47"/>
    </row>
    <row r="49" spans="1:4" ht="12.75">
      <c r="A49" s="45"/>
      <c r="B49" s="40" t="s">
        <v>120</v>
      </c>
      <c r="C49" s="41" t="s">
        <v>121</v>
      </c>
      <c r="D49" s="47"/>
    </row>
    <row r="50" spans="1:4" ht="12.75">
      <c r="A50" s="45"/>
      <c r="B50" s="46"/>
      <c r="C50" s="46"/>
      <c r="D50" s="47"/>
    </row>
    <row r="51" spans="1:4" ht="12.75">
      <c r="A51" s="45"/>
      <c r="B51" s="46"/>
      <c r="C51" s="46"/>
      <c r="D51" s="47"/>
    </row>
    <row r="52" spans="1:4" ht="12.75">
      <c r="A52" s="45"/>
      <c r="B52" s="46"/>
      <c r="C52" s="46"/>
      <c r="D52" s="47"/>
    </row>
    <row r="53" spans="1:4" ht="12.75">
      <c r="A53" s="45"/>
      <c r="B53" s="46"/>
      <c r="C53" s="46"/>
      <c r="D53" s="47"/>
    </row>
    <row r="54" spans="1:4" ht="12.75">
      <c r="A54" s="45"/>
      <c r="B54" s="46"/>
      <c r="C54" s="46"/>
      <c r="D54" s="47"/>
    </row>
    <row r="55" spans="1:4" ht="12.75">
      <c r="A55" s="45"/>
      <c r="B55" s="46"/>
      <c r="C55" s="46"/>
      <c r="D55" s="47"/>
    </row>
    <row r="56" spans="1:4" ht="12.75">
      <c r="A56" s="45"/>
      <c r="B56" s="46"/>
      <c r="C56" s="46"/>
      <c r="D56" s="47"/>
    </row>
    <row r="58" spans="1:4" ht="18.75" customHeight="1">
      <c r="A58" s="29" t="s">
        <v>3</v>
      </c>
      <c r="B58" s="30" t="s">
        <v>1</v>
      </c>
      <c r="C58" s="30" t="s">
        <v>2</v>
      </c>
      <c r="D58" s="32" t="s">
        <v>16</v>
      </c>
    </row>
    <row r="59" spans="1:4" ht="12.75">
      <c r="A59" s="35">
        <v>1</v>
      </c>
      <c r="B59" s="34" t="s">
        <v>86</v>
      </c>
      <c r="C59" s="34" t="s">
        <v>85</v>
      </c>
      <c r="D59" s="36">
        <v>9.3</v>
      </c>
    </row>
    <row r="60" spans="1:4" ht="12.75">
      <c r="A60" s="35">
        <v>2</v>
      </c>
      <c r="B60" s="34" t="s">
        <v>81</v>
      </c>
      <c r="C60" s="34" t="s">
        <v>78</v>
      </c>
      <c r="D60" s="36">
        <v>9.2</v>
      </c>
    </row>
    <row r="61" spans="1:4" ht="12.75">
      <c r="A61" s="35">
        <v>2</v>
      </c>
      <c r="B61" s="34" t="s">
        <v>51</v>
      </c>
      <c r="C61" s="34" t="s">
        <v>52</v>
      </c>
      <c r="D61" s="36">
        <v>9.2</v>
      </c>
    </row>
    <row r="62" spans="1:4" ht="12.75">
      <c r="A62" s="35">
        <v>3</v>
      </c>
      <c r="B62" s="34" t="s">
        <v>65</v>
      </c>
      <c r="C62" s="34" t="s">
        <v>61</v>
      </c>
      <c r="D62" s="36">
        <v>9.15</v>
      </c>
    </row>
    <row r="63" spans="1:4" ht="12.75">
      <c r="A63" s="35">
        <v>4</v>
      </c>
      <c r="B63" s="34" t="s">
        <v>69</v>
      </c>
      <c r="C63" s="34" t="s">
        <v>68</v>
      </c>
      <c r="D63" s="36">
        <v>9.1</v>
      </c>
    </row>
    <row r="64" spans="1:4" ht="12.75">
      <c r="A64" s="35">
        <v>4</v>
      </c>
      <c r="B64" s="34" t="s">
        <v>79</v>
      </c>
      <c r="C64" s="34" t="s">
        <v>78</v>
      </c>
      <c r="D64" s="36">
        <v>9.1</v>
      </c>
    </row>
    <row r="65" spans="1:4" ht="12.75">
      <c r="A65" s="35">
        <v>4</v>
      </c>
      <c r="B65" s="34" t="s">
        <v>77</v>
      </c>
      <c r="C65" s="34" t="s">
        <v>78</v>
      </c>
      <c r="D65" s="36">
        <v>9.1</v>
      </c>
    </row>
    <row r="66" spans="1:4" ht="12.75">
      <c r="A66" s="35">
        <v>5</v>
      </c>
      <c r="B66" s="34" t="s">
        <v>80</v>
      </c>
      <c r="C66" s="34" t="s">
        <v>78</v>
      </c>
      <c r="D66" s="36">
        <v>9.05</v>
      </c>
    </row>
    <row r="67" spans="1:4" ht="12.75">
      <c r="A67" s="35">
        <v>5</v>
      </c>
      <c r="B67" s="34" t="s">
        <v>60</v>
      </c>
      <c r="C67" s="34" t="s">
        <v>61</v>
      </c>
      <c r="D67" s="36">
        <v>9.05</v>
      </c>
    </row>
    <row r="68" spans="1:4" ht="12.75">
      <c r="A68" s="35">
        <v>6</v>
      </c>
      <c r="B68" s="34" t="s">
        <v>66</v>
      </c>
      <c r="C68" s="34" t="s">
        <v>61</v>
      </c>
      <c r="D68" s="36">
        <v>9</v>
      </c>
    </row>
    <row r="69" spans="1:4" ht="12.75">
      <c r="A69" s="35">
        <v>7</v>
      </c>
      <c r="B69" s="34" t="s">
        <v>64</v>
      </c>
      <c r="C69" s="34" t="s">
        <v>61</v>
      </c>
      <c r="D69" s="36">
        <v>8.9</v>
      </c>
    </row>
    <row r="70" spans="1:4" ht="12.75">
      <c r="A70" s="35">
        <v>7</v>
      </c>
      <c r="B70" s="34" t="s">
        <v>62</v>
      </c>
      <c r="C70" s="34" t="s">
        <v>61</v>
      </c>
      <c r="D70" s="36">
        <v>8.9</v>
      </c>
    </row>
    <row r="71" spans="1:4" ht="12.75">
      <c r="A71" s="35">
        <v>7</v>
      </c>
      <c r="B71" s="34" t="s">
        <v>41</v>
      </c>
      <c r="C71" s="34" t="s">
        <v>42</v>
      </c>
      <c r="D71" s="36">
        <v>8.9</v>
      </c>
    </row>
    <row r="72" spans="1:4" ht="12.75">
      <c r="A72" s="35">
        <v>8</v>
      </c>
      <c r="B72" s="34" t="s">
        <v>72</v>
      </c>
      <c r="C72" s="34" t="s">
        <v>68</v>
      </c>
      <c r="D72" s="36">
        <v>8.85</v>
      </c>
    </row>
    <row r="73" spans="1:4" ht="12.75">
      <c r="A73" s="35">
        <v>9</v>
      </c>
      <c r="B73" s="34" t="s">
        <v>63</v>
      </c>
      <c r="C73" s="34" t="s">
        <v>61</v>
      </c>
      <c r="D73" s="36">
        <v>8.8</v>
      </c>
    </row>
    <row r="74" spans="1:4" ht="12.75">
      <c r="A74" s="35">
        <v>10</v>
      </c>
      <c r="B74" s="34" t="s">
        <v>56</v>
      </c>
      <c r="C74" s="34" t="s">
        <v>57</v>
      </c>
      <c r="D74" s="36">
        <v>8.75</v>
      </c>
    </row>
    <row r="75" spans="1:4" ht="12.75">
      <c r="A75" s="35">
        <v>11</v>
      </c>
      <c r="B75" s="34" t="s">
        <v>58</v>
      </c>
      <c r="C75" s="34" t="s">
        <v>57</v>
      </c>
      <c r="D75" s="36">
        <v>8.7</v>
      </c>
    </row>
    <row r="76" spans="1:4" ht="12.75">
      <c r="A76" s="35">
        <v>11</v>
      </c>
      <c r="B76" s="34" t="s">
        <v>59</v>
      </c>
      <c r="C76" s="34" t="s">
        <v>57</v>
      </c>
      <c r="D76" s="36">
        <v>8.7</v>
      </c>
    </row>
    <row r="77" spans="1:4" ht="12.75">
      <c r="A77" s="35">
        <v>12</v>
      </c>
      <c r="B77" s="34" t="s">
        <v>54</v>
      </c>
      <c r="C77" s="34" t="s">
        <v>55</v>
      </c>
      <c r="D77" s="36">
        <v>8.45</v>
      </c>
    </row>
    <row r="78" spans="1:4" ht="12.75">
      <c r="A78" s="45"/>
      <c r="B78" s="46"/>
      <c r="C78" s="46"/>
      <c r="D78" s="47"/>
    </row>
    <row r="79" spans="1:4" ht="12.75">
      <c r="A79" s="45"/>
      <c r="B79" s="46"/>
      <c r="C79" s="46"/>
      <c r="D79" s="47"/>
    </row>
    <row r="80" spans="1:4" ht="15">
      <c r="A80" s="45"/>
      <c r="B80" s="38" t="s">
        <v>118</v>
      </c>
      <c r="C80" s="39" t="s">
        <v>119</v>
      </c>
      <c r="D80" s="47"/>
    </row>
    <row r="81" spans="1:4" ht="12.75">
      <c r="A81" s="45"/>
      <c r="D81" s="47"/>
    </row>
    <row r="82" spans="1:4" ht="12.75">
      <c r="A82" s="45"/>
      <c r="B82" s="40" t="s">
        <v>120</v>
      </c>
      <c r="C82" s="41" t="s">
        <v>121</v>
      </c>
      <c r="D82" s="47"/>
    </row>
    <row r="83" spans="1:4" ht="12.75">
      <c r="A83" s="45"/>
      <c r="B83" s="46"/>
      <c r="C83" s="46"/>
      <c r="D83" s="47"/>
    </row>
    <row r="84" spans="1:4" ht="12.75">
      <c r="A84" s="45"/>
      <c r="B84" s="46"/>
      <c r="C84" s="46"/>
      <c r="D84" s="47"/>
    </row>
    <row r="85" spans="1:4" ht="12.75">
      <c r="A85" s="45"/>
      <c r="B85" s="46"/>
      <c r="C85" s="46"/>
      <c r="D85" s="47"/>
    </row>
    <row r="86" spans="1:4" ht="12.75">
      <c r="A86" s="45"/>
      <c r="B86" s="46"/>
      <c r="C86" s="46"/>
      <c r="D86" s="47"/>
    </row>
    <row r="87" spans="1:4" ht="12.75">
      <c r="A87" s="45"/>
      <c r="B87" s="46"/>
      <c r="C87" s="46"/>
      <c r="D87" s="47"/>
    </row>
    <row r="88" spans="1:4" ht="12.75">
      <c r="A88" s="45"/>
      <c r="B88" s="46"/>
      <c r="C88" s="46"/>
      <c r="D88" s="47"/>
    </row>
    <row r="89" spans="1:4" ht="12.75">
      <c r="A89" s="45"/>
      <c r="B89" s="46"/>
      <c r="C89" s="46"/>
      <c r="D89" s="47"/>
    </row>
    <row r="90" spans="1:4" ht="12.75">
      <c r="A90" s="45"/>
      <c r="B90" s="46"/>
      <c r="C90" s="46"/>
      <c r="D90" s="47"/>
    </row>
    <row r="91" spans="1:4" ht="12.75">
      <c r="A91" s="45"/>
      <c r="B91" s="46"/>
      <c r="C91" s="46"/>
      <c r="D91" s="47"/>
    </row>
    <row r="92" spans="1:4" ht="12.75">
      <c r="A92" s="45"/>
      <c r="B92" s="46"/>
      <c r="C92" s="46"/>
      <c r="D92" s="47"/>
    </row>
    <row r="93" spans="1:4" ht="12.75">
      <c r="A93" s="45"/>
      <c r="B93" s="46"/>
      <c r="C93" s="46"/>
      <c r="D93" s="47"/>
    </row>
    <row r="94" spans="1:4" ht="12.75">
      <c r="A94" s="45"/>
      <c r="B94" s="46"/>
      <c r="C94" s="46"/>
      <c r="D94" s="47"/>
    </row>
    <row r="95" spans="1:4" ht="12.75">
      <c r="A95" s="45"/>
      <c r="B95" s="46"/>
      <c r="C95" s="46"/>
      <c r="D95" s="47"/>
    </row>
    <row r="96" spans="1:4" ht="12.75">
      <c r="A96" s="45"/>
      <c r="B96" s="46"/>
      <c r="C96" s="46"/>
      <c r="D96" s="47"/>
    </row>
    <row r="97" spans="1:4" ht="12.75">
      <c r="A97" s="45"/>
      <c r="B97" s="46"/>
      <c r="C97" s="46"/>
      <c r="D97" s="47"/>
    </row>
    <row r="98" spans="1:4" ht="12.75">
      <c r="A98" s="45"/>
      <c r="B98" s="46"/>
      <c r="C98" s="46"/>
      <c r="D98" s="47"/>
    </row>
    <row r="99" spans="1:4" ht="12.75">
      <c r="A99" s="45"/>
      <c r="B99" s="46"/>
      <c r="C99" s="46"/>
      <c r="D99" s="47"/>
    </row>
    <row r="100" spans="1:4" ht="12.75">
      <c r="A100" s="45"/>
      <c r="B100" s="46"/>
      <c r="C100" s="46"/>
      <c r="D100" s="47"/>
    </row>
    <row r="101" spans="1:4" ht="12.75">
      <c r="A101" s="45"/>
      <c r="B101" s="46"/>
      <c r="C101" s="46"/>
      <c r="D101" s="47"/>
    </row>
    <row r="102" spans="1:4" ht="12.75">
      <c r="A102" s="45"/>
      <c r="B102" s="46"/>
      <c r="C102" s="46"/>
      <c r="D102" s="47"/>
    </row>
    <row r="103" spans="1:4" ht="12.75">
      <c r="A103" s="45"/>
      <c r="B103" s="46"/>
      <c r="C103" s="46"/>
      <c r="D103" s="47"/>
    </row>
    <row r="104" spans="1:4" ht="12.75">
      <c r="A104" s="45"/>
      <c r="B104" s="46"/>
      <c r="C104" s="46"/>
      <c r="D104" s="47"/>
    </row>
    <row r="105" spans="1:4" ht="12.75">
      <c r="A105" s="45"/>
      <c r="B105" s="46"/>
      <c r="C105" s="46"/>
      <c r="D105" s="47"/>
    </row>
    <row r="106" spans="1:4" ht="12.75">
      <c r="A106" s="45"/>
      <c r="B106" s="46"/>
      <c r="C106" s="46"/>
      <c r="D106" s="47"/>
    </row>
    <row r="107" spans="1:4" ht="17.25" customHeight="1">
      <c r="A107" s="29" t="s">
        <v>3</v>
      </c>
      <c r="B107" s="30" t="s">
        <v>1</v>
      </c>
      <c r="C107" s="30" t="s">
        <v>2</v>
      </c>
      <c r="D107" s="31" t="s">
        <v>17</v>
      </c>
    </row>
    <row r="108" spans="1:4" ht="12.75">
      <c r="A108" s="35">
        <v>1</v>
      </c>
      <c r="B108" s="34" t="s">
        <v>60</v>
      </c>
      <c r="C108" s="34" t="s">
        <v>61</v>
      </c>
      <c r="D108" s="36">
        <v>9.55</v>
      </c>
    </row>
    <row r="109" spans="1:4" ht="12.75">
      <c r="A109" s="35">
        <v>2</v>
      </c>
      <c r="B109" s="34" t="s">
        <v>81</v>
      </c>
      <c r="C109" s="34" t="s">
        <v>78</v>
      </c>
      <c r="D109" s="36">
        <v>9.5</v>
      </c>
    </row>
    <row r="110" spans="1:4" ht="12.75">
      <c r="A110" s="35">
        <v>3</v>
      </c>
      <c r="B110" s="34" t="s">
        <v>63</v>
      </c>
      <c r="C110" s="34" t="s">
        <v>61</v>
      </c>
      <c r="D110" s="36">
        <v>9.45</v>
      </c>
    </row>
    <row r="111" spans="1:4" ht="12.75">
      <c r="A111" s="35">
        <v>4</v>
      </c>
      <c r="B111" s="34" t="s">
        <v>66</v>
      </c>
      <c r="C111" s="34" t="s">
        <v>61</v>
      </c>
      <c r="D111" s="36">
        <v>9.425</v>
      </c>
    </row>
    <row r="112" spans="1:4" ht="12.75">
      <c r="A112" s="35">
        <v>5</v>
      </c>
      <c r="B112" s="34" t="s">
        <v>80</v>
      </c>
      <c r="C112" s="34" t="s">
        <v>78</v>
      </c>
      <c r="D112" s="36">
        <v>9.4</v>
      </c>
    </row>
    <row r="113" spans="1:4" ht="12.75">
      <c r="A113" s="35">
        <v>5</v>
      </c>
      <c r="B113" s="34" t="s">
        <v>69</v>
      </c>
      <c r="C113" s="34" t="s">
        <v>68</v>
      </c>
      <c r="D113" s="36">
        <v>9.4</v>
      </c>
    </row>
    <row r="114" spans="1:4" ht="12.75">
      <c r="A114" s="35">
        <v>5</v>
      </c>
      <c r="B114" s="34" t="s">
        <v>62</v>
      </c>
      <c r="C114" s="34" t="s">
        <v>61</v>
      </c>
      <c r="D114" s="36">
        <v>9.4</v>
      </c>
    </row>
    <row r="115" spans="1:4" ht="12.75">
      <c r="A115" s="35">
        <v>6</v>
      </c>
      <c r="B115" s="34" t="s">
        <v>67</v>
      </c>
      <c r="C115" s="34" t="s">
        <v>68</v>
      </c>
      <c r="D115" s="36">
        <v>9.35</v>
      </c>
    </row>
    <row r="116" spans="1:4" ht="12.75">
      <c r="A116" s="35">
        <v>6</v>
      </c>
      <c r="B116" s="34" t="s">
        <v>70</v>
      </c>
      <c r="C116" s="34" t="s">
        <v>68</v>
      </c>
      <c r="D116" s="36">
        <v>9.35</v>
      </c>
    </row>
    <row r="117" spans="1:4" ht="12.75">
      <c r="A117" s="35">
        <v>6</v>
      </c>
      <c r="B117" s="34" t="s">
        <v>65</v>
      </c>
      <c r="C117" s="34" t="s">
        <v>61</v>
      </c>
      <c r="D117" s="36">
        <v>9.35</v>
      </c>
    </row>
    <row r="118" spans="1:4" ht="12.75">
      <c r="A118" s="35">
        <v>7</v>
      </c>
      <c r="B118" s="34" t="s">
        <v>72</v>
      </c>
      <c r="C118" s="34" t="s">
        <v>68</v>
      </c>
      <c r="D118" s="36">
        <v>9.3</v>
      </c>
    </row>
    <row r="119" spans="1:4" ht="12.75">
      <c r="A119" s="35">
        <v>7</v>
      </c>
      <c r="B119" s="34" t="s">
        <v>79</v>
      </c>
      <c r="C119" s="34" t="s">
        <v>78</v>
      </c>
      <c r="D119" s="36">
        <v>9.3</v>
      </c>
    </row>
    <row r="120" spans="1:4" ht="12.75">
      <c r="A120" s="35">
        <v>8</v>
      </c>
      <c r="B120" s="34" t="s">
        <v>73</v>
      </c>
      <c r="C120" s="34" t="s">
        <v>74</v>
      </c>
      <c r="D120" s="36">
        <v>9.25</v>
      </c>
    </row>
    <row r="121" spans="1:4" ht="12.75">
      <c r="A121" s="35">
        <v>9</v>
      </c>
      <c r="B121" s="34" t="s">
        <v>64</v>
      </c>
      <c r="C121" s="34" t="s">
        <v>61</v>
      </c>
      <c r="D121" s="36">
        <v>9.1</v>
      </c>
    </row>
    <row r="122" spans="1:4" ht="12.75">
      <c r="A122" s="35">
        <v>9</v>
      </c>
      <c r="B122" s="34" t="s">
        <v>53</v>
      </c>
      <c r="C122" s="34" t="s">
        <v>52</v>
      </c>
      <c r="D122" s="36">
        <v>9.1</v>
      </c>
    </row>
    <row r="123" spans="1:4" ht="12.75">
      <c r="A123" s="35">
        <v>10</v>
      </c>
      <c r="B123" s="34" t="s">
        <v>75</v>
      </c>
      <c r="C123" s="34" t="s">
        <v>74</v>
      </c>
      <c r="D123" s="36">
        <v>8.9</v>
      </c>
    </row>
    <row r="124" spans="1:4" ht="12.75">
      <c r="A124" s="35">
        <v>10</v>
      </c>
      <c r="B124" s="34" t="s">
        <v>41</v>
      </c>
      <c r="C124" s="34" t="s">
        <v>42</v>
      </c>
      <c r="D124" s="36">
        <v>8.9</v>
      </c>
    </row>
    <row r="125" spans="1:4" ht="12.75">
      <c r="A125" s="35">
        <v>11</v>
      </c>
      <c r="B125" s="34" t="s">
        <v>54</v>
      </c>
      <c r="C125" s="34" t="s">
        <v>55</v>
      </c>
      <c r="D125" s="36">
        <v>8.8</v>
      </c>
    </row>
    <row r="126" spans="1:4" ht="12.75">
      <c r="A126" s="35">
        <v>11</v>
      </c>
      <c r="B126" s="34" t="s">
        <v>56</v>
      </c>
      <c r="C126" s="34" t="s">
        <v>57</v>
      </c>
      <c r="D126" s="36">
        <v>8.8</v>
      </c>
    </row>
    <row r="127" spans="1:4" ht="12.75">
      <c r="A127" s="35">
        <v>12</v>
      </c>
      <c r="B127" s="34" t="s">
        <v>84</v>
      </c>
      <c r="C127" s="34" t="s">
        <v>85</v>
      </c>
      <c r="D127" s="36">
        <v>8.75</v>
      </c>
    </row>
    <row r="128" spans="1:4" ht="12.75">
      <c r="A128" s="35">
        <v>13</v>
      </c>
      <c r="B128" s="34" t="s">
        <v>58</v>
      </c>
      <c r="C128" s="34" t="s">
        <v>57</v>
      </c>
      <c r="D128" s="36">
        <v>8.7</v>
      </c>
    </row>
    <row r="129" spans="1:4" ht="12.75">
      <c r="A129" s="35">
        <v>13</v>
      </c>
      <c r="B129" s="34" t="s">
        <v>76</v>
      </c>
      <c r="C129" s="34" t="s">
        <v>74</v>
      </c>
      <c r="D129" s="36">
        <v>8.7</v>
      </c>
    </row>
    <row r="130" spans="1:4" ht="12.75">
      <c r="A130" s="35">
        <v>14</v>
      </c>
      <c r="B130" s="34" t="s">
        <v>50</v>
      </c>
      <c r="C130" s="34" t="s">
        <v>44</v>
      </c>
      <c r="D130" s="36">
        <v>8.5</v>
      </c>
    </row>
    <row r="131" spans="1:4" ht="12.75">
      <c r="A131" s="35">
        <v>14</v>
      </c>
      <c r="B131" s="34" t="s">
        <v>77</v>
      </c>
      <c r="C131" s="34" t="s">
        <v>78</v>
      </c>
      <c r="D131" s="36">
        <v>8.5</v>
      </c>
    </row>
    <row r="132" spans="1:4" ht="12.75">
      <c r="A132" s="35">
        <v>15</v>
      </c>
      <c r="B132" s="34" t="s">
        <v>59</v>
      </c>
      <c r="C132" s="34" t="s">
        <v>57</v>
      </c>
      <c r="D132" s="36">
        <v>8.35</v>
      </c>
    </row>
    <row r="133" spans="1:4" ht="12.75">
      <c r="A133" s="35">
        <v>16</v>
      </c>
      <c r="B133" s="34" t="s">
        <v>71</v>
      </c>
      <c r="C133" s="34" t="s">
        <v>68</v>
      </c>
      <c r="D133" s="36">
        <v>8.2</v>
      </c>
    </row>
    <row r="134" spans="1:4" ht="12.75">
      <c r="A134" s="35">
        <v>17</v>
      </c>
      <c r="B134" s="34" t="s">
        <v>49</v>
      </c>
      <c r="C134" s="34" t="s">
        <v>44</v>
      </c>
      <c r="D134" s="36">
        <v>8.15</v>
      </c>
    </row>
    <row r="137" spans="2:3" ht="15.75">
      <c r="B137" s="38" t="s">
        <v>118</v>
      </c>
      <c r="C137" s="39" t="s">
        <v>119</v>
      </c>
    </row>
    <row r="139" spans="2:3" ht="15">
      <c r="B139" s="40" t="s">
        <v>120</v>
      </c>
      <c r="C139" s="41" t="s">
        <v>121</v>
      </c>
    </row>
  </sheetData>
  <mergeCells count="4">
    <mergeCell ref="A2:D2"/>
    <mergeCell ref="A7:D7"/>
    <mergeCell ref="A8:D8"/>
    <mergeCell ref="A1:D1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G47"/>
  <sheetViews>
    <sheetView showGridLines="0" zoomScalePageLayoutView="0" workbookViewId="0" topLeftCell="A1">
      <pane ySplit="10" topLeftCell="BM41" activePane="bottomLeft" state="frozen"/>
      <selection pane="topLeft" activeCell="A8" sqref="A8:H8"/>
      <selection pane="bottomLeft" activeCell="B6" sqref="B6:C6"/>
    </sheetView>
  </sheetViews>
  <sheetFormatPr defaultColWidth="9.140625" defaultRowHeight="12.75"/>
  <cols>
    <col min="1" max="1" width="7.28125" style="9" customWidth="1"/>
    <col min="2" max="2" width="41.421875" style="8" customWidth="1"/>
    <col min="3" max="5" width="18.140625" style="1" customWidth="1"/>
    <col min="6" max="6" width="22.00390625" style="1" customWidth="1"/>
  </cols>
  <sheetData>
    <row r="1" spans="1:6" ht="25.5" customHeight="1">
      <c r="A1" s="52" t="s">
        <v>10</v>
      </c>
      <c r="B1" s="52"/>
      <c r="C1" s="52"/>
      <c r="D1" s="52"/>
      <c r="E1"/>
      <c r="F1"/>
    </row>
    <row r="2" spans="1:6" ht="25.5" customHeight="1">
      <c r="A2" s="53" t="s">
        <v>9</v>
      </c>
      <c r="B2" s="53"/>
      <c r="C2" s="53"/>
      <c r="D2" s="53"/>
      <c r="E2"/>
      <c r="F2"/>
    </row>
    <row r="3" spans="2:3" s="10" customFormat="1" ht="13.5" customHeight="1">
      <c r="B3" s="10" t="s">
        <v>7</v>
      </c>
      <c r="C3" s="14" t="str">
        <f>'Squadre 1f'!C3</f>
        <v>San Giorgio 79 Desio</v>
      </c>
    </row>
    <row r="4" spans="2:3" s="10" customFormat="1" ht="13.5" customHeight="1">
      <c r="B4" s="10" t="s">
        <v>4</v>
      </c>
      <c r="C4" s="14" t="str">
        <f>'Squadre 1f'!C4</f>
        <v>Paladesio</v>
      </c>
    </row>
    <row r="5" spans="2:3" s="10" customFormat="1" ht="13.5" customHeight="1">
      <c r="B5" s="10" t="s">
        <v>8</v>
      </c>
      <c r="C5" s="11" t="s">
        <v>116</v>
      </c>
    </row>
    <row r="6" spans="2:7" s="2" customFormat="1" ht="12.75">
      <c r="B6" s="55" t="str">
        <f>'Squadre 1f'!B6</f>
        <v>Tipo di gara:</v>
      </c>
      <c r="C6" s="46" t="str">
        <f>'Squadre 1f'!C6</f>
        <v>Trofeo GpT 1° Livello - Provincia Milano</v>
      </c>
      <c r="D6" s="11"/>
      <c r="E6" s="3"/>
      <c r="F6" s="5"/>
      <c r="G6" s="5"/>
    </row>
    <row r="7" spans="1:7" s="7" customFormat="1" ht="27" customHeight="1">
      <c r="A7" s="51" t="s">
        <v>5</v>
      </c>
      <c r="B7" s="51"/>
      <c r="C7" s="51"/>
      <c r="D7" s="51"/>
      <c r="E7" s="51"/>
      <c r="F7" s="51"/>
      <c r="G7" s="28"/>
    </row>
    <row r="8" spans="1:7" s="7" customFormat="1" ht="27" customHeight="1">
      <c r="A8" s="51" t="s">
        <v>15</v>
      </c>
      <c r="B8" s="51"/>
      <c r="C8" s="51"/>
      <c r="D8" s="51"/>
      <c r="E8" s="51"/>
      <c r="F8" s="51"/>
      <c r="G8" s="13"/>
    </row>
    <row r="9" spans="1:7" s="7" customFormat="1" ht="12.75" customHeight="1" thickBot="1">
      <c r="A9" s="13"/>
      <c r="B9" s="13"/>
      <c r="C9" s="13"/>
      <c r="D9" s="13"/>
      <c r="E9" s="13"/>
      <c r="F9" s="13"/>
      <c r="G9" s="13"/>
    </row>
    <row r="10" spans="1:6" s="5" customFormat="1" ht="21" customHeight="1" thickBot="1">
      <c r="A10" s="27" t="s">
        <v>3</v>
      </c>
      <c r="B10" s="4" t="s">
        <v>2</v>
      </c>
      <c r="C10" s="25" t="s">
        <v>6</v>
      </c>
      <c r="D10" s="26" t="s">
        <v>11</v>
      </c>
      <c r="E10" s="37" t="s">
        <v>12</v>
      </c>
      <c r="F10" s="6" t="s">
        <v>0</v>
      </c>
    </row>
    <row r="11" spans="1:6" s="5" customFormat="1" ht="12.75" customHeight="1">
      <c r="A11" s="48">
        <v>1</v>
      </c>
      <c r="B11" s="24" t="s">
        <v>38</v>
      </c>
      <c r="C11" s="16">
        <v>9.95</v>
      </c>
      <c r="D11" s="17">
        <v>9.8</v>
      </c>
      <c r="E11" s="16">
        <v>9.7</v>
      </c>
      <c r="F11" s="20">
        <f>F14</f>
        <v>88</v>
      </c>
    </row>
    <row r="12" spans="1:6" s="5" customFormat="1" ht="12.75" customHeight="1">
      <c r="A12" s="49"/>
      <c r="B12" s="15"/>
      <c r="C12" s="18">
        <v>9.65</v>
      </c>
      <c r="D12" s="19">
        <v>9.55</v>
      </c>
      <c r="E12" s="18">
        <v>9.9</v>
      </c>
      <c r="F12" s="20">
        <f>F14</f>
        <v>88</v>
      </c>
    </row>
    <row r="13" spans="1:6" s="5" customFormat="1" ht="12.75" customHeight="1" thickBot="1">
      <c r="A13" s="49"/>
      <c r="B13" s="15"/>
      <c r="C13" s="18">
        <v>9.95</v>
      </c>
      <c r="D13" s="19">
        <v>9.7</v>
      </c>
      <c r="E13" s="18">
        <v>9.8</v>
      </c>
      <c r="F13" s="20">
        <f>F14</f>
        <v>88</v>
      </c>
    </row>
    <row r="14" spans="1:6" s="5" customFormat="1" ht="12.75" customHeight="1" thickBot="1">
      <c r="A14" s="50"/>
      <c r="B14" s="21"/>
      <c r="C14" s="22">
        <f>SUM(C11:C13)</f>
        <v>29.55</v>
      </c>
      <c r="D14" s="22">
        <f>SUM(D11:D13)</f>
        <v>29.05</v>
      </c>
      <c r="E14" s="22">
        <f>SUM(E11:E13)</f>
        <v>29.400000000000002</v>
      </c>
      <c r="F14" s="23">
        <f>SUM(C14:E14)</f>
        <v>88</v>
      </c>
    </row>
    <row r="15" spans="1:6" ht="15" customHeight="1">
      <c r="A15" s="48">
        <v>2</v>
      </c>
      <c r="B15" s="24" t="s">
        <v>37</v>
      </c>
      <c r="C15" s="16">
        <v>9.95</v>
      </c>
      <c r="D15" s="17">
        <v>9.1</v>
      </c>
      <c r="E15" s="16">
        <v>9.4</v>
      </c>
      <c r="F15" s="20">
        <f>F18</f>
        <v>83.85</v>
      </c>
    </row>
    <row r="16" spans="1:6" ht="15" customHeight="1">
      <c r="A16" s="49"/>
      <c r="B16" s="15"/>
      <c r="C16" s="18">
        <v>9.3</v>
      </c>
      <c r="D16" s="19">
        <v>9.3</v>
      </c>
      <c r="E16" s="18">
        <v>8.9</v>
      </c>
      <c r="F16" s="20">
        <f>F18</f>
        <v>83.85</v>
      </c>
    </row>
    <row r="17" spans="1:6" ht="15.75" customHeight="1" thickBot="1">
      <c r="A17" s="49"/>
      <c r="B17" s="15"/>
      <c r="C17" s="18">
        <v>9.7</v>
      </c>
      <c r="D17" s="19">
        <v>8.8</v>
      </c>
      <c r="E17" s="18">
        <v>9.4</v>
      </c>
      <c r="F17" s="20">
        <f>F18</f>
        <v>83.85</v>
      </c>
    </row>
    <row r="18" spans="1:6" ht="16.5" thickBot="1">
      <c r="A18" s="50"/>
      <c r="B18" s="21"/>
      <c r="C18" s="22">
        <f>SUM(C15:C17)</f>
        <v>28.95</v>
      </c>
      <c r="D18" s="22">
        <f>SUM(D15:D17)</f>
        <v>27.2</v>
      </c>
      <c r="E18" s="22">
        <f>SUM(E15:E17)</f>
        <v>27.700000000000003</v>
      </c>
      <c r="F18" s="23">
        <f>SUM(C18:E18)</f>
        <v>83.85</v>
      </c>
    </row>
    <row r="19" spans="1:6" ht="15">
      <c r="A19" s="48">
        <v>3</v>
      </c>
      <c r="B19" s="24" t="s">
        <v>36</v>
      </c>
      <c r="C19" s="16">
        <v>9.6</v>
      </c>
      <c r="D19" s="17">
        <v>8.5</v>
      </c>
      <c r="E19" s="16">
        <v>9.1</v>
      </c>
      <c r="F19" s="20">
        <f>F22</f>
        <v>83.2</v>
      </c>
    </row>
    <row r="20" spans="1:6" ht="15">
      <c r="A20" s="49"/>
      <c r="B20" s="15"/>
      <c r="C20" s="18">
        <v>9.3</v>
      </c>
      <c r="D20" s="19">
        <v>9</v>
      </c>
      <c r="E20" s="18">
        <v>9.4</v>
      </c>
      <c r="F20" s="20">
        <f>F22</f>
        <v>83.2</v>
      </c>
    </row>
    <row r="21" spans="1:6" ht="15.75" thickBot="1">
      <c r="A21" s="49"/>
      <c r="B21" s="15"/>
      <c r="C21" s="18">
        <v>9.7</v>
      </c>
      <c r="D21" s="19">
        <v>9.3</v>
      </c>
      <c r="E21" s="18">
        <v>9.3</v>
      </c>
      <c r="F21" s="20">
        <f>F22</f>
        <v>83.2</v>
      </c>
    </row>
    <row r="22" spans="1:6" ht="16.5" thickBot="1">
      <c r="A22" s="50"/>
      <c r="B22" s="21"/>
      <c r="C22" s="22">
        <f>SUM(C19:C21)</f>
        <v>28.599999999999998</v>
      </c>
      <c r="D22" s="22">
        <f>SUM(D19:D21)</f>
        <v>26.8</v>
      </c>
      <c r="E22" s="22">
        <f>SUM(E19:E21)</f>
        <v>27.8</v>
      </c>
      <c r="F22" s="23">
        <f>SUM(C22:E22)</f>
        <v>83.2</v>
      </c>
    </row>
    <row r="23" spans="1:6" ht="15">
      <c r="A23" s="48">
        <v>4</v>
      </c>
      <c r="B23" s="24" t="s">
        <v>31</v>
      </c>
      <c r="C23" s="16">
        <v>9.35</v>
      </c>
      <c r="D23" s="17">
        <v>9</v>
      </c>
      <c r="E23" s="16">
        <v>9.1</v>
      </c>
      <c r="F23" s="20">
        <f>F26</f>
        <v>83.04999999999998</v>
      </c>
    </row>
    <row r="24" spans="1:6" ht="15">
      <c r="A24" s="49"/>
      <c r="B24" s="15"/>
      <c r="C24" s="18">
        <v>9.6</v>
      </c>
      <c r="D24" s="19">
        <v>9.4</v>
      </c>
      <c r="E24" s="18">
        <v>9.4</v>
      </c>
      <c r="F24" s="20">
        <f>F26</f>
        <v>83.04999999999998</v>
      </c>
    </row>
    <row r="25" spans="1:6" ht="15.75" thickBot="1">
      <c r="A25" s="49"/>
      <c r="B25" s="15"/>
      <c r="C25" s="18">
        <v>9.1</v>
      </c>
      <c r="D25" s="19">
        <v>9.2</v>
      </c>
      <c r="E25" s="18">
        <v>8.9</v>
      </c>
      <c r="F25" s="20">
        <f>F26</f>
        <v>83.04999999999998</v>
      </c>
    </row>
    <row r="26" spans="1:6" ht="16.5" thickBot="1">
      <c r="A26" s="50"/>
      <c r="B26" s="21"/>
      <c r="C26" s="22">
        <f>SUM(C23:C25)</f>
        <v>28.049999999999997</v>
      </c>
      <c r="D26" s="22">
        <f>SUM(D23:D25)</f>
        <v>27.599999999999998</v>
      </c>
      <c r="E26" s="22">
        <f>SUM(E23:E25)</f>
        <v>27.4</v>
      </c>
      <c r="F26" s="23">
        <f>SUM(C26:E26)</f>
        <v>83.04999999999998</v>
      </c>
    </row>
    <row r="27" spans="1:6" ht="15">
      <c r="A27" s="48">
        <v>5</v>
      </c>
      <c r="B27" s="24" t="s">
        <v>34</v>
      </c>
      <c r="C27" s="16">
        <v>9.35</v>
      </c>
      <c r="D27" s="17">
        <v>9.1</v>
      </c>
      <c r="E27" s="16">
        <v>9.2</v>
      </c>
      <c r="F27" s="20">
        <f>F30</f>
        <v>82.04999999999998</v>
      </c>
    </row>
    <row r="28" spans="1:6" ht="15">
      <c r="A28" s="49"/>
      <c r="B28" s="15"/>
      <c r="C28" s="18">
        <v>8.7</v>
      </c>
      <c r="D28" s="19">
        <v>8.9</v>
      </c>
      <c r="E28" s="18">
        <v>8.8</v>
      </c>
      <c r="F28" s="20">
        <f>F30</f>
        <v>82.04999999999998</v>
      </c>
    </row>
    <row r="29" spans="1:6" ht="15.75" thickBot="1">
      <c r="A29" s="49"/>
      <c r="B29" s="15"/>
      <c r="C29" s="18">
        <v>9.4</v>
      </c>
      <c r="D29" s="19">
        <v>9.2</v>
      </c>
      <c r="E29" s="18">
        <v>9.4</v>
      </c>
      <c r="F29" s="20">
        <f>F30</f>
        <v>82.04999999999998</v>
      </c>
    </row>
    <row r="30" spans="1:6" ht="16.5" thickBot="1">
      <c r="A30" s="50"/>
      <c r="B30" s="21"/>
      <c r="C30" s="22">
        <f>SUM(C27:C29)</f>
        <v>27.449999999999996</v>
      </c>
      <c r="D30" s="22">
        <f>SUM(D27:D29)</f>
        <v>27.2</v>
      </c>
      <c r="E30" s="22">
        <f>SUM(E27:E29)</f>
        <v>27.4</v>
      </c>
      <c r="F30" s="23">
        <f>SUM(C30:E30)</f>
        <v>82.04999999999998</v>
      </c>
    </row>
    <row r="31" spans="1:6" ht="15">
      <c r="A31" s="48">
        <v>6</v>
      </c>
      <c r="B31" s="24" t="s">
        <v>24</v>
      </c>
      <c r="C31" s="16">
        <v>8.85</v>
      </c>
      <c r="D31" s="17">
        <v>8.7</v>
      </c>
      <c r="E31" s="16">
        <v>8.7</v>
      </c>
      <c r="F31" s="20">
        <f>F34</f>
        <v>81</v>
      </c>
    </row>
    <row r="32" spans="1:6" ht="15">
      <c r="A32" s="49"/>
      <c r="B32" s="15"/>
      <c r="C32" s="18">
        <v>8.9</v>
      </c>
      <c r="D32" s="19">
        <v>9.85</v>
      </c>
      <c r="E32" s="18">
        <v>8.9</v>
      </c>
      <c r="F32" s="20">
        <f>F34</f>
        <v>81</v>
      </c>
    </row>
    <row r="33" spans="1:6" ht="15.75" thickBot="1">
      <c r="A33" s="49"/>
      <c r="B33" s="15"/>
      <c r="C33" s="18">
        <v>9.1</v>
      </c>
      <c r="D33" s="19">
        <v>9.1</v>
      </c>
      <c r="E33" s="18">
        <v>8.9</v>
      </c>
      <c r="F33" s="20">
        <f>F34</f>
        <v>81</v>
      </c>
    </row>
    <row r="34" spans="1:6" ht="16.5" thickBot="1">
      <c r="A34" s="50"/>
      <c r="B34" s="21"/>
      <c r="C34" s="22">
        <f>SUM(C31:C33)</f>
        <v>26.85</v>
      </c>
      <c r="D34" s="22">
        <f>SUM(D31:D33)</f>
        <v>27.65</v>
      </c>
      <c r="E34" s="22">
        <f>SUM(E31:E33)</f>
        <v>26.5</v>
      </c>
      <c r="F34" s="23">
        <f>SUM(C34:E34)</f>
        <v>81</v>
      </c>
    </row>
    <row r="35" spans="1:6" ht="15">
      <c r="A35" s="48">
        <v>7</v>
      </c>
      <c r="B35" s="24" t="s">
        <v>35</v>
      </c>
      <c r="C35" s="16">
        <v>9.3</v>
      </c>
      <c r="D35" s="17">
        <v>9.1</v>
      </c>
      <c r="E35" s="16">
        <v>9.4</v>
      </c>
      <c r="F35" s="20">
        <f>F38</f>
        <v>80.95</v>
      </c>
    </row>
    <row r="36" spans="1:6" ht="15">
      <c r="A36" s="49"/>
      <c r="B36" s="15"/>
      <c r="C36" s="18">
        <v>9.1</v>
      </c>
      <c r="D36" s="19">
        <v>9</v>
      </c>
      <c r="E36" s="18">
        <v>9.3</v>
      </c>
      <c r="F36" s="20">
        <f>F38</f>
        <v>80.95</v>
      </c>
    </row>
    <row r="37" spans="1:6" ht="15.75" thickBot="1">
      <c r="A37" s="49"/>
      <c r="B37" s="15"/>
      <c r="C37" s="18">
        <v>9</v>
      </c>
      <c r="D37" s="19">
        <v>8.85</v>
      </c>
      <c r="E37" s="18">
        <v>7.9</v>
      </c>
      <c r="F37" s="20">
        <f>F38</f>
        <v>80.95</v>
      </c>
    </row>
    <row r="38" spans="1:6" ht="16.5" thickBot="1">
      <c r="A38" s="50"/>
      <c r="B38" s="21"/>
      <c r="C38" s="22">
        <f>SUM(C35:C37)</f>
        <v>27.4</v>
      </c>
      <c r="D38" s="22">
        <f>SUM(D35:D37)</f>
        <v>26.950000000000003</v>
      </c>
      <c r="E38" s="22">
        <f>SUM(E35:E37)</f>
        <v>26.6</v>
      </c>
      <c r="F38" s="23">
        <f>SUM(C38:E38)</f>
        <v>80.95</v>
      </c>
    </row>
    <row r="39" spans="1:6" ht="15">
      <c r="A39" s="48">
        <v>8</v>
      </c>
      <c r="B39" s="24" t="s">
        <v>33</v>
      </c>
      <c r="C39" s="16">
        <v>8.3</v>
      </c>
      <c r="D39" s="17">
        <v>8.2</v>
      </c>
      <c r="E39" s="16">
        <v>8.5</v>
      </c>
      <c r="F39" s="20">
        <f>F42</f>
        <v>75.39999999999999</v>
      </c>
    </row>
    <row r="40" spans="1:6" ht="15">
      <c r="A40" s="49"/>
      <c r="B40" s="15"/>
      <c r="C40" s="18">
        <v>8.9</v>
      </c>
      <c r="D40" s="19">
        <v>8.5</v>
      </c>
      <c r="E40" s="18">
        <v>7.9</v>
      </c>
      <c r="F40" s="20">
        <f>F42</f>
        <v>75.39999999999999</v>
      </c>
    </row>
    <row r="41" spans="1:6" ht="15.75" thickBot="1">
      <c r="A41" s="49"/>
      <c r="B41" s="15"/>
      <c r="C41" s="18">
        <v>8.2</v>
      </c>
      <c r="D41" s="19">
        <v>8.2</v>
      </c>
      <c r="E41" s="18">
        <v>8.7</v>
      </c>
      <c r="F41" s="20">
        <f>F42</f>
        <v>75.39999999999999</v>
      </c>
    </row>
    <row r="42" spans="1:6" ht="16.5" thickBot="1">
      <c r="A42" s="50"/>
      <c r="B42" s="21"/>
      <c r="C42" s="22">
        <f>SUM(C39:C41)</f>
        <v>25.400000000000002</v>
      </c>
      <c r="D42" s="22">
        <f>SUM(D39:D41)</f>
        <v>24.9</v>
      </c>
      <c r="E42" s="22">
        <f>SUM(E39:E41)</f>
        <v>25.099999999999998</v>
      </c>
      <c r="F42" s="23">
        <f>SUM(C42:E42)</f>
        <v>75.39999999999999</v>
      </c>
    </row>
    <row r="45" spans="2:5" ht="15.75">
      <c r="B45" s="42" t="s">
        <v>118</v>
      </c>
      <c r="C45" s="43"/>
      <c r="D45" s="43"/>
      <c r="E45" s="42" t="s">
        <v>119</v>
      </c>
    </row>
    <row r="46" ht="15">
      <c r="E46" s="8"/>
    </row>
    <row r="47" spans="2:5" ht="15">
      <c r="B47" s="44" t="s">
        <v>120</v>
      </c>
      <c r="E47" s="44" t="s">
        <v>122</v>
      </c>
    </row>
  </sheetData>
  <sheetProtection/>
  <mergeCells count="12">
    <mergeCell ref="A35:A38"/>
    <mergeCell ref="A39:A42"/>
    <mergeCell ref="A23:A26"/>
    <mergeCell ref="A27:A30"/>
    <mergeCell ref="A31:A34"/>
    <mergeCell ref="A11:A14"/>
    <mergeCell ref="A15:A18"/>
    <mergeCell ref="A19:A22"/>
    <mergeCell ref="A1:D1"/>
    <mergeCell ref="A2:D2"/>
    <mergeCell ref="A7:F7"/>
    <mergeCell ref="A8:F8"/>
  </mergeCells>
  <printOptions horizontalCentered="1"/>
  <pageMargins left="0" right="0" top="0.5905511811023623" bottom="0" header="1.1811023622047245" footer="0.5118110236220472"/>
  <pageSetup fitToHeight="7" horizontalDpi="360" verticalDpi="360" orientation="portrait" paperSize="9" scale="70" r:id="rId2"/>
  <rowBreaks count="3" manualBreakCount="3">
    <brk id="46" max="255" man="1"/>
    <brk id="130" max="255" man="1"/>
    <brk id="21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B6" sqref="B6:C6"/>
    </sheetView>
  </sheetViews>
  <sheetFormatPr defaultColWidth="9.140625" defaultRowHeight="12.75"/>
  <cols>
    <col min="1" max="1" width="4.00390625" style="9" customWidth="1"/>
    <col min="2" max="3" width="32.8515625" style="8" customWidth="1"/>
    <col min="4" max="4" width="15.7109375" style="1" customWidth="1"/>
  </cols>
  <sheetData>
    <row r="1" spans="1:4" ht="25.5" customHeight="1">
      <c r="A1" s="52" t="s">
        <v>10</v>
      </c>
      <c r="B1" s="52"/>
      <c r="C1" s="52"/>
      <c r="D1" s="52"/>
    </row>
    <row r="2" spans="1:4" ht="25.5" customHeight="1">
      <c r="A2" s="53" t="s">
        <v>9</v>
      </c>
      <c r="B2" s="53"/>
      <c r="C2" s="53"/>
      <c r="D2" s="53"/>
    </row>
    <row r="3" spans="2:3" s="10" customFormat="1" ht="13.5" customHeight="1">
      <c r="B3" s="10" t="s">
        <v>7</v>
      </c>
      <c r="C3" s="14" t="str">
        <f>'Squadre 1f'!C3</f>
        <v>San Giorgio 79 Desio</v>
      </c>
    </row>
    <row r="4" spans="2:3" s="10" customFormat="1" ht="13.5" customHeight="1">
      <c r="B4" s="10" t="s">
        <v>4</v>
      </c>
      <c r="C4" s="14" t="str">
        <f>'Squadre 1f'!C4</f>
        <v>Paladesio</v>
      </c>
    </row>
    <row r="5" spans="2:3" s="10" customFormat="1" ht="13.5" customHeight="1">
      <c r="B5" s="10" t="s">
        <v>8</v>
      </c>
      <c r="C5" s="14" t="str">
        <f>'Squadre 2f'!C5</f>
        <v>Domenica 28/02/2010 dalle ore 09,00 alle 11,45</v>
      </c>
    </row>
    <row r="6" spans="2:4" s="2" customFormat="1" ht="12.75">
      <c r="B6" s="55" t="str">
        <f>'Squadre 1f'!B6</f>
        <v>Tipo di gara:</v>
      </c>
      <c r="C6" s="46" t="str">
        <f>'Squadre 1f'!C6</f>
        <v>Trofeo GpT 1° Livello - Provincia Milano</v>
      </c>
      <c r="D6" s="12"/>
    </row>
    <row r="7" spans="1:6" s="7" customFormat="1" ht="27" customHeight="1">
      <c r="A7" s="51" t="s">
        <v>5</v>
      </c>
      <c r="B7" s="51"/>
      <c r="C7" s="51"/>
      <c r="D7" s="51"/>
      <c r="F7" s="33"/>
    </row>
    <row r="8" spans="1:4" s="7" customFormat="1" ht="27" customHeight="1">
      <c r="A8" s="51" t="s">
        <v>15</v>
      </c>
      <c r="B8" s="51"/>
      <c r="C8" s="51"/>
      <c r="D8" s="51"/>
    </row>
    <row r="9" spans="1:4" s="7" customFormat="1" ht="21" customHeight="1">
      <c r="A9" s="29" t="s">
        <v>3</v>
      </c>
      <c r="B9" s="30" t="s">
        <v>1</v>
      </c>
      <c r="C9" s="30" t="s">
        <v>2</v>
      </c>
      <c r="D9" s="31" t="s">
        <v>6</v>
      </c>
    </row>
    <row r="10" spans="1:4" ht="12.75">
      <c r="A10" s="35">
        <v>1</v>
      </c>
      <c r="B10" s="34" t="s">
        <v>100</v>
      </c>
      <c r="C10" s="34" t="s">
        <v>78</v>
      </c>
      <c r="D10" s="36">
        <v>9.7</v>
      </c>
    </row>
    <row r="11" spans="1:4" ht="12.75">
      <c r="A11" s="35">
        <v>2</v>
      </c>
      <c r="B11" s="34" t="s">
        <v>101</v>
      </c>
      <c r="C11" s="34" t="s">
        <v>78</v>
      </c>
      <c r="D11" s="36">
        <v>9.65</v>
      </c>
    </row>
    <row r="12" spans="1:4" ht="12.75">
      <c r="A12" s="35">
        <v>2</v>
      </c>
      <c r="B12" s="34" t="s">
        <v>90</v>
      </c>
      <c r="C12" s="34" t="s">
        <v>61</v>
      </c>
      <c r="D12" s="36">
        <v>9.65</v>
      </c>
    </row>
    <row r="13" spans="1:4" ht="12.75">
      <c r="A13" s="35">
        <v>3</v>
      </c>
      <c r="B13" s="34" t="s">
        <v>89</v>
      </c>
      <c r="C13" s="34" t="s">
        <v>61</v>
      </c>
      <c r="D13" s="36">
        <v>9.6</v>
      </c>
    </row>
    <row r="14" spans="1:4" ht="12.75">
      <c r="A14" s="35">
        <v>4</v>
      </c>
      <c r="B14" s="34" t="s">
        <v>105</v>
      </c>
      <c r="C14" s="34" t="s">
        <v>85</v>
      </c>
      <c r="D14" s="36">
        <v>9.55</v>
      </c>
    </row>
    <row r="15" spans="1:4" ht="12.75">
      <c r="A15" s="35">
        <v>4</v>
      </c>
      <c r="B15" s="34" t="s">
        <v>91</v>
      </c>
      <c r="C15" s="34" t="s">
        <v>61</v>
      </c>
      <c r="D15" s="36">
        <v>9.55</v>
      </c>
    </row>
    <row r="16" spans="1:4" ht="12.75">
      <c r="A16" s="35">
        <v>5</v>
      </c>
      <c r="B16" s="34" t="s">
        <v>88</v>
      </c>
      <c r="C16" s="34" t="s">
        <v>42</v>
      </c>
      <c r="D16" s="36">
        <v>9.4</v>
      </c>
    </row>
    <row r="17" spans="1:4" ht="12.75">
      <c r="A17" s="35">
        <v>6</v>
      </c>
      <c r="B17" s="34" t="s">
        <v>97</v>
      </c>
      <c r="C17" s="34" t="s">
        <v>96</v>
      </c>
      <c r="D17" s="36">
        <v>9.35</v>
      </c>
    </row>
    <row r="18" spans="1:4" ht="12.75">
      <c r="A18" s="35">
        <v>6</v>
      </c>
      <c r="B18" s="34" t="s">
        <v>103</v>
      </c>
      <c r="C18" s="34" t="s">
        <v>78</v>
      </c>
      <c r="D18" s="36">
        <v>9.35</v>
      </c>
    </row>
    <row r="19" spans="1:4" ht="12.75">
      <c r="A19" s="35">
        <v>7</v>
      </c>
      <c r="B19" s="34" t="s">
        <v>102</v>
      </c>
      <c r="C19" s="34" t="s">
        <v>78</v>
      </c>
      <c r="D19" s="36">
        <v>9.3</v>
      </c>
    </row>
    <row r="20" spans="1:4" ht="12.75">
      <c r="A20" s="35">
        <v>7</v>
      </c>
      <c r="B20" s="34" t="s">
        <v>98</v>
      </c>
      <c r="C20" s="34" t="s">
        <v>39</v>
      </c>
      <c r="D20" s="36">
        <v>9.3</v>
      </c>
    </row>
    <row r="21" spans="1:4" ht="12.75">
      <c r="A21" s="35">
        <v>7</v>
      </c>
      <c r="B21" s="34" t="s">
        <v>94</v>
      </c>
      <c r="C21" s="34" t="s">
        <v>61</v>
      </c>
      <c r="D21" s="36">
        <v>9.3</v>
      </c>
    </row>
    <row r="22" spans="1:4" ht="12.75">
      <c r="A22" s="35">
        <v>8</v>
      </c>
      <c r="B22" s="34" t="s">
        <v>93</v>
      </c>
      <c r="C22" s="34" t="s">
        <v>61</v>
      </c>
      <c r="D22" s="36">
        <v>9.15</v>
      </c>
    </row>
    <row r="23" spans="1:4" ht="12.75">
      <c r="A23" s="35">
        <v>9</v>
      </c>
      <c r="B23" s="34" t="s">
        <v>99</v>
      </c>
      <c r="C23" s="34" t="s">
        <v>39</v>
      </c>
      <c r="D23" s="36">
        <v>9.1</v>
      </c>
    </row>
    <row r="24" spans="1:4" ht="12.75">
      <c r="A24" s="35">
        <v>10</v>
      </c>
      <c r="B24" s="34" t="s">
        <v>95</v>
      </c>
      <c r="C24" s="34" t="s">
        <v>55</v>
      </c>
      <c r="D24" s="36">
        <v>9</v>
      </c>
    </row>
    <row r="25" spans="1:4" ht="12.75">
      <c r="A25" s="35">
        <v>10</v>
      </c>
      <c r="B25" s="34" t="s">
        <v>87</v>
      </c>
      <c r="C25" s="34" t="s">
        <v>42</v>
      </c>
      <c r="D25" s="36">
        <v>9</v>
      </c>
    </row>
    <row r="26" spans="1:4" ht="12.75">
      <c r="A26" s="35">
        <v>11</v>
      </c>
      <c r="B26" s="34" t="s">
        <v>92</v>
      </c>
      <c r="C26" s="34" t="s">
        <v>61</v>
      </c>
      <c r="D26" s="36">
        <v>8.9</v>
      </c>
    </row>
    <row r="27" spans="1:4" ht="12.75">
      <c r="A27" s="35">
        <v>12</v>
      </c>
      <c r="B27" s="34" t="s">
        <v>104</v>
      </c>
      <c r="C27" s="34" t="s">
        <v>78</v>
      </c>
      <c r="D27" s="36">
        <v>8.8</v>
      </c>
    </row>
    <row r="29" spans="1:4" ht="18.75" customHeight="1">
      <c r="A29" s="29" t="s">
        <v>3</v>
      </c>
      <c r="B29" s="30" t="s">
        <v>1</v>
      </c>
      <c r="C29" s="30" t="s">
        <v>2</v>
      </c>
      <c r="D29" s="32" t="s">
        <v>16</v>
      </c>
    </row>
    <row r="30" spans="1:4" ht="12.75">
      <c r="A30" s="35">
        <v>1</v>
      </c>
      <c r="B30" s="34" t="s">
        <v>105</v>
      </c>
      <c r="C30" s="34" t="s">
        <v>85</v>
      </c>
      <c r="D30" s="36">
        <v>9.5</v>
      </c>
    </row>
    <row r="31" spans="1:4" ht="12.75">
      <c r="A31" s="35">
        <v>2</v>
      </c>
      <c r="B31" s="34" t="s">
        <v>99</v>
      </c>
      <c r="C31" s="34" t="s">
        <v>39</v>
      </c>
      <c r="D31" s="36">
        <v>9.45</v>
      </c>
    </row>
    <row r="32" spans="1:4" ht="12.75">
      <c r="A32" s="35">
        <v>3</v>
      </c>
      <c r="B32" s="34" t="s">
        <v>98</v>
      </c>
      <c r="C32" s="34" t="s">
        <v>39</v>
      </c>
      <c r="D32" s="36">
        <v>9.4</v>
      </c>
    </row>
    <row r="33" spans="1:4" ht="12.75">
      <c r="A33" s="35">
        <v>4</v>
      </c>
      <c r="B33" s="34" t="s">
        <v>91</v>
      </c>
      <c r="C33" s="34" t="s">
        <v>61</v>
      </c>
      <c r="D33" s="36">
        <v>9.35</v>
      </c>
    </row>
    <row r="34" spans="1:4" ht="12.75">
      <c r="A34" s="35">
        <v>5</v>
      </c>
      <c r="B34" s="34" t="s">
        <v>94</v>
      </c>
      <c r="C34" s="34" t="s">
        <v>61</v>
      </c>
      <c r="D34" s="36">
        <v>9.3</v>
      </c>
    </row>
    <row r="35" spans="1:4" ht="12.75">
      <c r="A35" s="35">
        <v>6</v>
      </c>
      <c r="B35" s="34" t="s">
        <v>88</v>
      </c>
      <c r="C35" s="34" t="s">
        <v>42</v>
      </c>
      <c r="D35" s="36">
        <v>9.25</v>
      </c>
    </row>
    <row r="36" spans="1:4" ht="12.75">
      <c r="A36" s="35">
        <v>7</v>
      </c>
      <c r="B36" s="34" t="s">
        <v>95</v>
      </c>
      <c r="C36" s="34" t="s">
        <v>55</v>
      </c>
      <c r="D36" s="36">
        <v>9.2</v>
      </c>
    </row>
    <row r="37" spans="1:4" ht="12.75">
      <c r="A37" s="35">
        <v>7</v>
      </c>
      <c r="B37" s="34" t="s">
        <v>100</v>
      </c>
      <c r="C37" s="34" t="s">
        <v>78</v>
      </c>
      <c r="D37" s="36">
        <v>9.2</v>
      </c>
    </row>
    <row r="38" spans="1:4" ht="12.75">
      <c r="A38" s="35">
        <v>7</v>
      </c>
      <c r="B38" s="34" t="s">
        <v>102</v>
      </c>
      <c r="C38" s="34" t="s">
        <v>78</v>
      </c>
      <c r="D38" s="36">
        <v>9.2</v>
      </c>
    </row>
    <row r="39" spans="1:4" ht="12.75">
      <c r="A39" s="35">
        <v>8</v>
      </c>
      <c r="B39" s="34" t="s">
        <v>97</v>
      </c>
      <c r="C39" s="34" t="s">
        <v>96</v>
      </c>
      <c r="D39" s="36">
        <v>9.15</v>
      </c>
    </row>
    <row r="40" spans="1:4" ht="12.75">
      <c r="A40" s="35">
        <v>9</v>
      </c>
      <c r="B40" s="34" t="s">
        <v>87</v>
      </c>
      <c r="C40" s="34" t="s">
        <v>42</v>
      </c>
      <c r="D40" s="36">
        <v>9.1</v>
      </c>
    </row>
    <row r="41" spans="1:4" ht="12.75">
      <c r="A41" s="35">
        <v>10</v>
      </c>
      <c r="B41" s="34" t="s">
        <v>93</v>
      </c>
      <c r="C41" s="34" t="s">
        <v>61</v>
      </c>
      <c r="D41" s="36">
        <v>9.05</v>
      </c>
    </row>
    <row r="42" spans="1:4" ht="12.75">
      <c r="A42" s="35">
        <v>11</v>
      </c>
      <c r="B42" s="34" t="s">
        <v>89</v>
      </c>
      <c r="C42" s="34" t="s">
        <v>61</v>
      </c>
      <c r="D42" s="36">
        <v>9</v>
      </c>
    </row>
    <row r="43" spans="1:4" ht="12.75">
      <c r="A43" s="35">
        <v>11</v>
      </c>
      <c r="B43" s="34" t="s">
        <v>90</v>
      </c>
      <c r="C43" s="34" t="s">
        <v>61</v>
      </c>
      <c r="D43" s="36">
        <v>9</v>
      </c>
    </row>
    <row r="44" spans="1:4" ht="12.75">
      <c r="A44" s="35">
        <v>12</v>
      </c>
      <c r="B44" s="34" t="s">
        <v>101</v>
      </c>
      <c r="C44" s="34" t="s">
        <v>78</v>
      </c>
      <c r="D44" s="36">
        <v>8.9</v>
      </c>
    </row>
    <row r="45" spans="1:4" ht="12.75">
      <c r="A45" s="35">
        <v>13</v>
      </c>
      <c r="B45" s="34" t="s">
        <v>92</v>
      </c>
      <c r="C45" s="34" t="s">
        <v>61</v>
      </c>
      <c r="D45" s="36">
        <v>8.85</v>
      </c>
    </row>
    <row r="47" spans="1:4" ht="17.25" customHeight="1">
      <c r="A47" s="29" t="s">
        <v>3</v>
      </c>
      <c r="B47" s="30" t="s">
        <v>1</v>
      </c>
      <c r="C47" s="30" t="s">
        <v>2</v>
      </c>
      <c r="D47" s="31" t="s">
        <v>17</v>
      </c>
    </row>
    <row r="48" spans="1:4" ht="12.75">
      <c r="A48" s="35">
        <v>1</v>
      </c>
      <c r="B48" s="34" t="s">
        <v>106</v>
      </c>
      <c r="C48" s="34" t="s">
        <v>85</v>
      </c>
      <c r="D48" s="36">
        <v>9.5</v>
      </c>
    </row>
    <row r="49" spans="1:4" ht="12.75">
      <c r="A49" s="35">
        <v>1</v>
      </c>
      <c r="B49" s="34" t="s">
        <v>99</v>
      </c>
      <c r="C49" s="34" t="s">
        <v>39</v>
      </c>
      <c r="D49" s="36">
        <v>9.5</v>
      </c>
    </row>
    <row r="50" spans="1:4" ht="12.75">
      <c r="A50" s="35">
        <v>2</v>
      </c>
      <c r="B50" s="34" t="s">
        <v>100</v>
      </c>
      <c r="C50" s="34" t="s">
        <v>78</v>
      </c>
      <c r="D50" s="36">
        <v>9.4</v>
      </c>
    </row>
    <row r="51" spans="1:4" ht="12.75">
      <c r="A51" s="35">
        <v>2</v>
      </c>
      <c r="B51" s="34" t="s">
        <v>98</v>
      </c>
      <c r="C51" s="34" t="s">
        <v>39</v>
      </c>
      <c r="D51" s="36">
        <v>9.4</v>
      </c>
    </row>
    <row r="52" spans="1:4" ht="12.75">
      <c r="A52" s="35">
        <v>3</v>
      </c>
      <c r="B52" s="34" t="s">
        <v>87</v>
      </c>
      <c r="C52" s="34" t="s">
        <v>42</v>
      </c>
      <c r="D52" s="36">
        <v>9.3</v>
      </c>
    </row>
    <row r="53" spans="1:4" ht="12.75">
      <c r="A53" s="35">
        <v>3</v>
      </c>
      <c r="B53" s="34" t="s">
        <v>101</v>
      </c>
      <c r="C53" s="34" t="s">
        <v>78</v>
      </c>
      <c r="D53" s="36">
        <v>9.3</v>
      </c>
    </row>
    <row r="54" spans="1:4" ht="12.75">
      <c r="A54" s="35">
        <v>4</v>
      </c>
      <c r="B54" s="34" t="s">
        <v>97</v>
      </c>
      <c r="C54" s="34" t="s">
        <v>96</v>
      </c>
      <c r="D54" s="36">
        <v>9.2</v>
      </c>
    </row>
    <row r="55" spans="1:4" ht="12.75">
      <c r="A55" s="35">
        <v>5</v>
      </c>
      <c r="B55" s="34" t="s">
        <v>92</v>
      </c>
      <c r="C55" s="34" t="s">
        <v>61</v>
      </c>
      <c r="D55" s="36">
        <v>9.1</v>
      </c>
    </row>
    <row r="56" spans="1:4" ht="12.75">
      <c r="A56" s="35">
        <v>5</v>
      </c>
      <c r="B56" s="34" t="s">
        <v>90</v>
      </c>
      <c r="C56" s="34" t="s">
        <v>61</v>
      </c>
      <c r="D56" s="36">
        <v>9.1</v>
      </c>
    </row>
    <row r="57" spans="1:4" ht="12.75">
      <c r="A57" s="35">
        <v>6</v>
      </c>
      <c r="B57" s="34" t="s">
        <v>95</v>
      </c>
      <c r="C57" s="34" t="s">
        <v>55</v>
      </c>
      <c r="D57" s="36">
        <v>9</v>
      </c>
    </row>
    <row r="58" spans="1:4" ht="12.75">
      <c r="A58" s="35">
        <v>6</v>
      </c>
      <c r="B58" s="34" t="s">
        <v>103</v>
      </c>
      <c r="C58" s="34" t="s">
        <v>78</v>
      </c>
      <c r="D58" s="36">
        <v>9</v>
      </c>
    </row>
    <row r="59" spans="1:4" ht="12.75">
      <c r="A59" s="35">
        <v>6</v>
      </c>
      <c r="B59" s="34" t="s">
        <v>94</v>
      </c>
      <c r="C59" s="34" t="s">
        <v>61</v>
      </c>
      <c r="D59" s="36">
        <v>9</v>
      </c>
    </row>
    <row r="60" spans="1:4" ht="12.75">
      <c r="A60" s="35">
        <v>7</v>
      </c>
      <c r="B60" s="34" t="s">
        <v>93</v>
      </c>
      <c r="C60" s="34" t="s">
        <v>61</v>
      </c>
      <c r="D60" s="36">
        <v>8.9</v>
      </c>
    </row>
    <row r="61" spans="1:4" ht="12.75">
      <c r="A61" s="35">
        <v>8</v>
      </c>
      <c r="B61" s="34" t="s">
        <v>89</v>
      </c>
      <c r="C61" s="34" t="s">
        <v>61</v>
      </c>
      <c r="D61" s="36">
        <v>8.8</v>
      </c>
    </row>
    <row r="62" spans="1:4" ht="12.75">
      <c r="A62" s="35">
        <v>8</v>
      </c>
      <c r="B62" s="34" t="s">
        <v>91</v>
      </c>
      <c r="C62" s="34" t="s">
        <v>61</v>
      </c>
      <c r="D62" s="36">
        <v>8.8</v>
      </c>
    </row>
    <row r="63" spans="1:4" ht="12.75">
      <c r="A63" s="35">
        <v>9</v>
      </c>
      <c r="B63" s="34" t="s">
        <v>88</v>
      </c>
      <c r="C63" s="34" t="s">
        <v>42</v>
      </c>
      <c r="D63" s="36">
        <v>8.7</v>
      </c>
    </row>
    <row r="64" spans="1:4" ht="12.75">
      <c r="A64" s="35">
        <v>10</v>
      </c>
      <c r="B64" s="34" t="s">
        <v>104</v>
      </c>
      <c r="C64" s="34" t="s">
        <v>78</v>
      </c>
      <c r="D64" s="36">
        <v>8.6</v>
      </c>
    </row>
    <row r="65" spans="1:4" ht="12.75">
      <c r="A65" s="35">
        <v>11</v>
      </c>
      <c r="B65" s="34" t="s">
        <v>102</v>
      </c>
      <c r="C65" s="34" t="s">
        <v>78</v>
      </c>
      <c r="D65" s="36">
        <v>8.2</v>
      </c>
    </row>
    <row r="68" spans="2:3" ht="15.75">
      <c r="B68" s="38" t="s">
        <v>118</v>
      </c>
      <c r="C68" s="39" t="s">
        <v>119</v>
      </c>
    </row>
    <row r="70" spans="2:3" ht="15">
      <c r="B70" s="40" t="s">
        <v>120</v>
      </c>
      <c r="C70" s="41" t="s">
        <v>121</v>
      </c>
    </row>
  </sheetData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orientation="portrait" paperSize="9" r:id="rId2"/>
  <rowBreaks count="1" manualBreakCount="1">
    <brk id="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G39"/>
  <sheetViews>
    <sheetView workbookViewId="0" topLeftCell="A1">
      <selection activeCell="B6" sqref="B6:C6"/>
    </sheetView>
  </sheetViews>
  <sheetFormatPr defaultColWidth="9.140625" defaultRowHeight="12.75"/>
  <cols>
    <col min="1" max="1" width="7.28125" style="9" customWidth="1"/>
    <col min="2" max="2" width="41.421875" style="8" customWidth="1"/>
    <col min="3" max="5" width="18.140625" style="1" customWidth="1"/>
    <col min="6" max="6" width="22.00390625" style="1" customWidth="1"/>
  </cols>
  <sheetData>
    <row r="1" spans="1:6" ht="25.5" customHeight="1">
      <c r="A1" s="52" t="s">
        <v>10</v>
      </c>
      <c r="B1" s="52"/>
      <c r="C1" s="52"/>
      <c r="D1" s="52"/>
      <c r="E1"/>
      <c r="F1"/>
    </row>
    <row r="2" spans="1:6" ht="25.5" customHeight="1">
      <c r="A2" s="53" t="s">
        <v>9</v>
      </c>
      <c r="B2" s="53"/>
      <c r="C2" s="53"/>
      <c r="D2" s="53"/>
      <c r="E2"/>
      <c r="F2"/>
    </row>
    <row r="3" spans="2:3" s="10" customFormat="1" ht="13.5" customHeight="1">
      <c r="B3" s="10" t="s">
        <v>7</v>
      </c>
      <c r="C3" s="14" t="str">
        <f>'Squadre 1f'!C3</f>
        <v>San Giorgio 79 Desio</v>
      </c>
    </row>
    <row r="4" spans="2:3" s="10" customFormat="1" ht="13.5" customHeight="1">
      <c r="B4" s="10" t="s">
        <v>4</v>
      </c>
      <c r="C4" s="14" t="str">
        <f>'Squadre 1f'!C4</f>
        <v>Paladesio</v>
      </c>
    </row>
    <row r="5" spans="2:3" s="10" customFormat="1" ht="13.5" customHeight="1">
      <c r="B5" s="10" t="s">
        <v>8</v>
      </c>
      <c r="C5" s="11" t="s">
        <v>124</v>
      </c>
    </row>
    <row r="6" spans="2:7" s="2" customFormat="1" ht="12.75">
      <c r="B6" s="55" t="str">
        <f>'Squadre 1f'!B6</f>
        <v>Tipo di gara:</v>
      </c>
      <c r="C6" s="46" t="str">
        <f>'Squadre 1f'!C6</f>
        <v>Trofeo GpT 1° Livello - Provincia Milano</v>
      </c>
      <c r="D6" s="11"/>
      <c r="E6" s="3"/>
      <c r="F6" s="5"/>
      <c r="G6" s="5"/>
    </row>
    <row r="7" spans="1:7" s="7" customFormat="1" ht="27" customHeight="1">
      <c r="A7" s="51" t="s">
        <v>5</v>
      </c>
      <c r="B7" s="51"/>
      <c r="C7" s="51"/>
      <c r="D7" s="51"/>
      <c r="E7" s="51"/>
      <c r="F7" s="51"/>
      <c r="G7" s="28"/>
    </row>
    <row r="8" spans="1:7" s="7" customFormat="1" ht="27" customHeight="1">
      <c r="A8" s="51" t="s">
        <v>14</v>
      </c>
      <c r="B8" s="51"/>
      <c r="C8" s="51"/>
      <c r="D8" s="51"/>
      <c r="E8" s="51"/>
      <c r="F8" s="51"/>
      <c r="G8" s="13"/>
    </row>
    <row r="9" spans="1:7" s="7" customFormat="1" ht="12.75" customHeight="1" thickBot="1">
      <c r="A9" s="13"/>
      <c r="B9" s="13"/>
      <c r="C9" s="13"/>
      <c r="D9" s="13"/>
      <c r="E9" s="13"/>
      <c r="F9" s="13"/>
      <c r="G9" s="13"/>
    </row>
    <row r="10" spans="1:6" s="5" customFormat="1" ht="21" customHeight="1" thickBot="1">
      <c r="A10" s="27" t="s">
        <v>3</v>
      </c>
      <c r="B10" s="4" t="s">
        <v>2</v>
      </c>
      <c r="C10" s="25" t="s">
        <v>6</v>
      </c>
      <c r="D10" s="26" t="s">
        <v>11</v>
      </c>
      <c r="E10" s="37" t="s">
        <v>12</v>
      </c>
      <c r="F10" s="6" t="s">
        <v>0</v>
      </c>
    </row>
    <row r="11" spans="1:6" s="5" customFormat="1" ht="12.75" customHeight="1">
      <c r="A11" s="48">
        <v>1</v>
      </c>
      <c r="B11" s="24" t="s">
        <v>27</v>
      </c>
      <c r="C11" s="16">
        <v>10</v>
      </c>
      <c r="D11" s="17">
        <v>9.7</v>
      </c>
      <c r="E11" s="16">
        <v>9.7</v>
      </c>
      <c r="F11" s="20">
        <f>F14</f>
        <v>88.25</v>
      </c>
    </row>
    <row r="12" spans="1:6" s="5" customFormat="1" ht="12.75" customHeight="1">
      <c r="A12" s="49"/>
      <c r="B12" s="15"/>
      <c r="C12" s="18">
        <v>10.05</v>
      </c>
      <c r="D12" s="19">
        <v>9.6</v>
      </c>
      <c r="E12" s="18">
        <v>9.85</v>
      </c>
      <c r="F12" s="20">
        <f>F14</f>
        <v>88.25</v>
      </c>
    </row>
    <row r="13" spans="1:6" s="5" customFormat="1" ht="12.75" customHeight="1" thickBot="1">
      <c r="A13" s="49"/>
      <c r="B13" s="15"/>
      <c r="C13" s="18">
        <v>10.15</v>
      </c>
      <c r="D13" s="19">
        <v>9.6</v>
      </c>
      <c r="E13" s="18">
        <v>9.6</v>
      </c>
      <c r="F13" s="20">
        <f>F14</f>
        <v>88.25</v>
      </c>
    </row>
    <row r="14" spans="1:6" s="5" customFormat="1" ht="12.75" customHeight="1" thickBot="1">
      <c r="A14" s="50"/>
      <c r="B14" s="21"/>
      <c r="C14" s="22">
        <f>SUM(C11:C13)</f>
        <v>30.200000000000003</v>
      </c>
      <c r="D14" s="22">
        <f>SUM(D11:D13)</f>
        <v>28.9</v>
      </c>
      <c r="E14" s="22">
        <f>SUM(E11:E13)</f>
        <v>29.15</v>
      </c>
      <c r="F14" s="23">
        <f>SUM(C14:E14)</f>
        <v>88.25</v>
      </c>
    </row>
    <row r="15" spans="1:6" ht="15" customHeight="1">
      <c r="A15" s="48">
        <v>2</v>
      </c>
      <c r="B15" s="24" t="s">
        <v>39</v>
      </c>
      <c r="C15" s="16">
        <v>9.6</v>
      </c>
      <c r="D15" s="17">
        <v>9.45</v>
      </c>
      <c r="E15" s="16">
        <v>9</v>
      </c>
      <c r="F15" s="20">
        <f>F18</f>
        <v>85.75</v>
      </c>
    </row>
    <row r="16" spans="1:6" ht="15" customHeight="1">
      <c r="A16" s="49"/>
      <c r="B16" s="15"/>
      <c r="C16" s="18">
        <v>9.7</v>
      </c>
      <c r="D16" s="19">
        <v>9.5</v>
      </c>
      <c r="E16" s="18">
        <v>9.6</v>
      </c>
      <c r="F16" s="20">
        <f>F18</f>
        <v>85.75</v>
      </c>
    </row>
    <row r="17" spans="1:6" ht="15.75" customHeight="1" thickBot="1">
      <c r="A17" s="49"/>
      <c r="B17" s="15"/>
      <c r="C17" s="18">
        <v>9.8</v>
      </c>
      <c r="D17" s="19">
        <v>9.6</v>
      </c>
      <c r="E17" s="18">
        <v>9.5</v>
      </c>
      <c r="F17" s="20">
        <f>F18</f>
        <v>85.75</v>
      </c>
    </row>
    <row r="18" spans="1:6" ht="16.5" thickBot="1">
      <c r="A18" s="50"/>
      <c r="B18" s="21"/>
      <c r="C18" s="22">
        <f>SUM(C15:C17)</f>
        <v>29.099999999999998</v>
      </c>
      <c r="D18" s="22">
        <f>SUM(D15:D17)</f>
        <v>28.549999999999997</v>
      </c>
      <c r="E18" s="22">
        <f>SUM(E15:E17)</f>
        <v>28.1</v>
      </c>
      <c r="F18" s="23">
        <f>SUM(C18:E18)</f>
        <v>85.75</v>
      </c>
    </row>
    <row r="19" spans="1:6" ht="15">
      <c r="A19" s="48">
        <v>3</v>
      </c>
      <c r="B19" s="24" t="s">
        <v>24</v>
      </c>
      <c r="C19" s="16">
        <v>9.4</v>
      </c>
      <c r="D19" s="17">
        <v>9</v>
      </c>
      <c r="E19" s="16">
        <v>9.7</v>
      </c>
      <c r="F19" s="20">
        <f>F22</f>
        <v>84.65</v>
      </c>
    </row>
    <row r="20" spans="1:6" ht="15">
      <c r="A20" s="49"/>
      <c r="B20" s="15"/>
      <c r="C20" s="18">
        <v>9.35</v>
      </c>
      <c r="D20" s="19">
        <v>9.05</v>
      </c>
      <c r="E20" s="18">
        <v>9.85</v>
      </c>
      <c r="F20" s="20">
        <f>F22</f>
        <v>84.65</v>
      </c>
    </row>
    <row r="21" spans="1:6" ht="15.75" thickBot="1">
      <c r="A21" s="49"/>
      <c r="B21" s="15"/>
      <c r="C21" s="18">
        <v>9.5</v>
      </c>
      <c r="D21" s="19">
        <v>9.2</v>
      </c>
      <c r="E21" s="18">
        <v>9.6</v>
      </c>
      <c r="F21" s="20">
        <f>F22</f>
        <v>84.65</v>
      </c>
    </row>
    <row r="22" spans="1:6" ht="16.5" thickBot="1">
      <c r="A22" s="50"/>
      <c r="B22" s="21"/>
      <c r="C22" s="22">
        <f>SUM(C19:C21)</f>
        <v>28.25</v>
      </c>
      <c r="D22" s="22">
        <f>SUM(D19:D21)</f>
        <v>27.25</v>
      </c>
      <c r="E22" s="22">
        <f>SUM(E19:E21)</f>
        <v>29.15</v>
      </c>
      <c r="F22" s="23">
        <f>SUM(C22:E22)</f>
        <v>84.65</v>
      </c>
    </row>
    <row r="23" spans="1:6" ht="15">
      <c r="A23" s="48">
        <v>4</v>
      </c>
      <c r="B23" s="24" t="s">
        <v>31</v>
      </c>
      <c r="C23" s="16">
        <v>9</v>
      </c>
      <c r="D23" s="17">
        <v>9.35</v>
      </c>
      <c r="E23" s="16">
        <v>9</v>
      </c>
      <c r="F23" s="20">
        <f>F26</f>
        <v>82.95</v>
      </c>
    </row>
    <row r="24" spans="1:6" ht="15">
      <c r="A24" s="49"/>
      <c r="B24" s="15"/>
      <c r="C24" s="18">
        <v>9.65</v>
      </c>
      <c r="D24" s="19">
        <v>9.15</v>
      </c>
      <c r="E24" s="18">
        <v>8.9</v>
      </c>
      <c r="F24" s="20">
        <f>F26</f>
        <v>82.95</v>
      </c>
    </row>
    <row r="25" spans="1:6" ht="15.75" thickBot="1">
      <c r="A25" s="49"/>
      <c r="B25" s="15"/>
      <c r="C25" s="18">
        <v>9.55</v>
      </c>
      <c r="D25" s="19">
        <v>9.05</v>
      </c>
      <c r="E25" s="18">
        <v>9.3</v>
      </c>
      <c r="F25" s="20">
        <f>F26</f>
        <v>82.95</v>
      </c>
    </row>
    <row r="26" spans="1:6" ht="16.5" thickBot="1">
      <c r="A26" s="50"/>
      <c r="B26" s="21"/>
      <c r="C26" s="22">
        <f>SUM(C23:C25)</f>
        <v>28.2</v>
      </c>
      <c r="D26" s="22">
        <f>SUM(D23:D25)</f>
        <v>27.55</v>
      </c>
      <c r="E26" s="22">
        <f>SUM(E23:E25)</f>
        <v>27.2</v>
      </c>
      <c r="F26" s="23">
        <f>SUM(C26:E26)</f>
        <v>82.95</v>
      </c>
    </row>
    <row r="27" spans="1:6" ht="15">
      <c r="A27" s="48">
        <v>5</v>
      </c>
      <c r="B27" s="24" t="s">
        <v>26</v>
      </c>
      <c r="C27" s="16">
        <v>9.4</v>
      </c>
      <c r="D27" s="17">
        <v>9.2</v>
      </c>
      <c r="E27" s="16">
        <v>9.2</v>
      </c>
      <c r="F27" s="20">
        <f>F30</f>
        <v>82.25</v>
      </c>
    </row>
    <row r="28" spans="1:6" ht="15">
      <c r="A28" s="49"/>
      <c r="B28" s="15"/>
      <c r="C28" s="18">
        <v>9.25</v>
      </c>
      <c r="D28" s="19">
        <v>9.05</v>
      </c>
      <c r="E28" s="18">
        <v>8.8</v>
      </c>
      <c r="F28" s="20">
        <f>F30</f>
        <v>82.25</v>
      </c>
    </row>
    <row r="29" spans="1:6" ht="15.75" thickBot="1">
      <c r="A29" s="49"/>
      <c r="B29" s="15"/>
      <c r="C29" s="18">
        <v>9.2</v>
      </c>
      <c r="D29" s="19">
        <v>9.15</v>
      </c>
      <c r="E29" s="18">
        <v>9</v>
      </c>
      <c r="F29" s="20">
        <f>F30</f>
        <v>82.25</v>
      </c>
    </row>
    <row r="30" spans="1:6" ht="16.5" thickBot="1">
      <c r="A30" s="50"/>
      <c r="B30" s="21"/>
      <c r="C30" s="22">
        <f>SUM(C27:C29)</f>
        <v>27.849999999999998</v>
      </c>
      <c r="D30" s="22">
        <f>SUM(D27:D29)</f>
        <v>27.4</v>
      </c>
      <c r="E30" s="22">
        <f>SUM(E27:E29)</f>
        <v>27</v>
      </c>
      <c r="F30" s="23">
        <f>SUM(C30:E30)</f>
        <v>82.25</v>
      </c>
    </row>
    <row r="31" spans="1:6" ht="15">
      <c r="A31" s="48">
        <v>6</v>
      </c>
      <c r="B31" s="24" t="s">
        <v>40</v>
      </c>
      <c r="C31" s="16">
        <v>9.1</v>
      </c>
      <c r="D31" s="17">
        <v>9.1</v>
      </c>
      <c r="E31" s="16">
        <v>8.4</v>
      </c>
      <c r="F31" s="20">
        <f>F34</f>
        <v>80.25</v>
      </c>
    </row>
    <row r="32" spans="1:6" ht="15">
      <c r="A32" s="49"/>
      <c r="B32" s="15"/>
      <c r="C32" s="18">
        <v>9.05</v>
      </c>
      <c r="D32" s="19">
        <v>9</v>
      </c>
      <c r="E32" s="18">
        <v>8.9</v>
      </c>
      <c r="F32" s="20">
        <f>F34</f>
        <v>80.25</v>
      </c>
    </row>
    <row r="33" spans="1:6" ht="15.75" thickBot="1">
      <c r="A33" s="49"/>
      <c r="B33" s="15"/>
      <c r="C33" s="18">
        <v>8.5</v>
      </c>
      <c r="D33" s="19">
        <v>9.2</v>
      </c>
      <c r="E33" s="18">
        <v>9</v>
      </c>
      <c r="F33" s="20">
        <f>F34</f>
        <v>80.25</v>
      </c>
    </row>
    <row r="34" spans="1:6" ht="16.5" thickBot="1">
      <c r="A34" s="50"/>
      <c r="B34" s="21"/>
      <c r="C34" s="22">
        <f>SUM(C31:C33)</f>
        <v>26.65</v>
      </c>
      <c r="D34" s="22">
        <f>SUM(D31:D33)</f>
        <v>27.3</v>
      </c>
      <c r="E34" s="22">
        <f>SUM(E31:E33)</f>
        <v>26.3</v>
      </c>
      <c r="F34" s="23">
        <f>SUM(C34:E34)</f>
        <v>80.25</v>
      </c>
    </row>
    <row r="37" spans="2:5" ht="15.75">
      <c r="B37" s="42" t="s">
        <v>118</v>
      </c>
      <c r="C37" s="43"/>
      <c r="D37" s="43"/>
      <c r="E37" s="42" t="s">
        <v>119</v>
      </c>
    </row>
    <row r="38" ht="15">
      <c r="E38" s="8"/>
    </row>
    <row r="39" spans="2:5" ht="15">
      <c r="B39" s="44" t="s">
        <v>120</v>
      </c>
      <c r="E39" s="44" t="s">
        <v>122</v>
      </c>
    </row>
  </sheetData>
  <mergeCells count="10">
    <mergeCell ref="A31:A34"/>
    <mergeCell ref="A7:F7"/>
    <mergeCell ref="A8:F8"/>
    <mergeCell ref="A11:A14"/>
    <mergeCell ref="A23:A26"/>
    <mergeCell ref="A27:A30"/>
    <mergeCell ref="A1:D1"/>
    <mergeCell ref="A2:D2"/>
    <mergeCell ref="A15:A18"/>
    <mergeCell ref="A19:A22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D4" sqref="D4"/>
    </sheetView>
  </sheetViews>
  <sheetFormatPr defaultColWidth="9.140625" defaultRowHeight="12.75"/>
  <cols>
    <col min="1" max="1" width="4.00390625" style="9" customWidth="1"/>
    <col min="2" max="3" width="32.8515625" style="8" customWidth="1"/>
    <col min="4" max="4" width="15.7109375" style="1" customWidth="1"/>
  </cols>
  <sheetData>
    <row r="1" spans="1:4" ht="25.5" customHeight="1">
      <c r="A1" s="52" t="s">
        <v>10</v>
      </c>
      <c r="B1" s="52"/>
      <c r="C1" s="52"/>
      <c r="D1" s="52"/>
    </row>
    <row r="2" spans="1:4" ht="25.5" customHeight="1">
      <c r="A2" s="53" t="s">
        <v>9</v>
      </c>
      <c r="B2" s="53"/>
      <c r="C2" s="53"/>
      <c r="D2" s="53"/>
    </row>
    <row r="3" spans="2:3" s="10" customFormat="1" ht="13.5" customHeight="1">
      <c r="B3" s="10" t="s">
        <v>7</v>
      </c>
      <c r="C3" s="14" t="str">
        <f>'Squadre 1f'!C3</f>
        <v>San Giorgio 79 Desio</v>
      </c>
    </row>
    <row r="4" spans="2:3" s="10" customFormat="1" ht="13.5" customHeight="1">
      <c r="B4" s="10" t="s">
        <v>4</v>
      </c>
      <c r="C4" s="14" t="str">
        <f>'Squadre 1f'!C4</f>
        <v>Paladesio</v>
      </c>
    </row>
    <row r="5" spans="2:3" s="10" customFormat="1" ht="13.5" customHeight="1">
      <c r="B5" s="10" t="s">
        <v>8</v>
      </c>
      <c r="C5" s="14" t="str">
        <f>'Squadre 3f'!C5</f>
        <v>Domenica 28/02/2010 dalle ore 12,00 alle 13,40</v>
      </c>
    </row>
    <row r="6" spans="2:4" s="2" customFormat="1" ht="12.75">
      <c r="B6" s="55" t="str">
        <f>'Squadre 1f'!B6</f>
        <v>Tipo di gara:</v>
      </c>
      <c r="C6" s="46" t="str">
        <f>'Squadre 1f'!C6</f>
        <v>Trofeo GpT 1° Livello - Provincia Milano</v>
      </c>
      <c r="D6" s="12"/>
    </row>
    <row r="7" spans="1:6" s="7" customFormat="1" ht="27" customHeight="1">
      <c r="A7" s="51" t="s">
        <v>5</v>
      </c>
      <c r="B7" s="51"/>
      <c r="C7" s="51"/>
      <c r="D7" s="51"/>
      <c r="F7" s="33"/>
    </row>
    <row r="8" spans="1:4" s="7" customFormat="1" ht="27" customHeight="1">
      <c r="A8" s="51" t="s">
        <v>14</v>
      </c>
      <c r="B8" s="51"/>
      <c r="C8" s="51"/>
      <c r="D8" s="51"/>
    </row>
    <row r="9" spans="1:4" s="7" customFormat="1" ht="21" customHeight="1">
      <c r="A9" s="29" t="s">
        <v>3</v>
      </c>
      <c r="B9" s="30" t="s">
        <v>1</v>
      </c>
      <c r="C9" s="30" t="s">
        <v>2</v>
      </c>
      <c r="D9" s="31" t="s">
        <v>6</v>
      </c>
    </row>
    <row r="10" spans="1:4" ht="12.75">
      <c r="A10" s="35">
        <v>1</v>
      </c>
      <c r="B10" s="34" t="s">
        <v>110</v>
      </c>
      <c r="C10" s="34" t="s">
        <v>61</v>
      </c>
      <c r="D10" s="36">
        <v>9.9</v>
      </c>
    </row>
    <row r="11" spans="1:4" ht="12.75">
      <c r="A11" s="35">
        <v>2</v>
      </c>
      <c r="B11" s="34" t="s">
        <v>109</v>
      </c>
      <c r="C11" s="34" t="s">
        <v>61</v>
      </c>
      <c r="D11" s="36">
        <v>9.65</v>
      </c>
    </row>
    <row r="12" spans="1:4" ht="12.75">
      <c r="A12" s="35">
        <v>3</v>
      </c>
      <c r="B12" s="34" t="s">
        <v>108</v>
      </c>
      <c r="C12" s="34" t="s">
        <v>61</v>
      </c>
      <c r="D12" s="36">
        <v>9.5</v>
      </c>
    </row>
    <row r="13" spans="1:4" ht="12.75">
      <c r="A13" s="35">
        <v>4</v>
      </c>
      <c r="B13" s="34" t="s">
        <v>111</v>
      </c>
      <c r="C13" s="34" t="s">
        <v>61</v>
      </c>
      <c r="D13" s="36">
        <v>9.2</v>
      </c>
    </row>
    <row r="14" spans="1:4" ht="12.75">
      <c r="A14" s="35">
        <v>4</v>
      </c>
      <c r="B14" s="34" t="s">
        <v>112</v>
      </c>
      <c r="C14" s="34" t="s">
        <v>42</v>
      </c>
      <c r="D14" s="36">
        <v>9.2</v>
      </c>
    </row>
    <row r="16" spans="1:4" ht="18.75" customHeight="1">
      <c r="A16" s="29" t="s">
        <v>3</v>
      </c>
      <c r="B16" s="30" t="s">
        <v>1</v>
      </c>
      <c r="C16" s="30" t="s">
        <v>2</v>
      </c>
      <c r="D16" s="32" t="s">
        <v>16</v>
      </c>
    </row>
    <row r="17" spans="1:4" ht="12.75">
      <c r="A17" s="35">
        <v>1</v>
      </c>
      <c r="B17" s="34" t="s">
        <v>110</v>
      </c>
      <c r="C17" s="34" t="s">
        <v>61</v>
      </c>
      <c r="D17" s="36">
        <v>9.8</v>
      </c>
    </row>
    <row r="18" spans="1:4" ht="12.75">
      <c r="A18" s="35">
        <v>2</v>
      </c>
      <c r="B18" s="34" t="s">
        <v>108</v>
      </c>
      <c r="C18" s="34" t="s">
        <v>61</v>
      </c>
      <c r="D18" s="36">
        <v>9.4</v>
      </c>
    </row>
    <row r="19" spans="1:4" ht="12.75">
      <c r="A19" s="35">
        <v>3</v>
      </c>
      <c r="B19" s="34" t="s">
        <v>112</v>
      </c>
      <c r="C19" s="34" t="s">
        <v>42</v>
      </c>
      <c r="D19" s="36">
        <v>9.1</v>
      </c>
    </row>
    <row r="20" spans="1:4" ht="12.75">
      <c r="A20" s="35">
        <v>4</v>
      </c>
      <c r="B20" s="34" t="s">
        <v>111</v>
      </c>
      <c r="C20" s="34" t="s">
        <v>61</v>
      </c>
      <c r="D20" s="36">
        <v>8.9</v>
      </c>
    </row>
    <row r="21" spans="1:4" ht="12.75">
      <c r="A21" s="35">
        <v>5</v>
      </c>
      <c r="B21" s="34" t="s">
        <v>109</v>
      </c>
      <c r="C21" s="34" t="s">
        <v>61</v>
      </c>
      <c r="D21" s="36">
        <v>8.7</v>
      </c>
    </row>
    <row r="23" spans="1:4" ht="17.25" customHeight="1">
      <c r="A23" s="29" t="s">
        <v>3</v>
      </c>
      <c r="B23" s="30" t="s">
        <v>1</v>
      </c>
      <c r="C23" s="30" t="s">
        <v>2</v>
      </c>
      <c r="D23" s="31" t="s">
        <v>17</v>
      </c>
    </row>
    <row r="24" spans="1:4" ht="12.75">
      <c r="A24" s="35">
        <v>1</v>
      </c>
      <c r="B24" s="34" t="s">
        <v>108</v>
      </c>
      <c r="C24" s="34" t="s">
        <v>61</v>
      </c>
      <c r="D24" s="36">
        <v>9.2</v>
      </c>
    </row>
    <row r="25" spans="1:4" ht="12.75">
      <c r="A25" s="35">
        <v>2</v>
      </c>
      <c r="B25" s="34" t="s">
        <v>110</v>
      </c>
      <c r="C25" s="34" t="s">
        <v>61</v>
      </c>
      <c r="D25" s="36">
        <v>9</v>
      </c>
    </row>
    <row r="26" spans="1:4" ht="12.75">
      <c r="A26" s="35">
        <v>3</v>
      </c>
      <c r="B26" s="34" t="s">
        <v>109</v>
      </c>
      <c r="C26" s="34" t="s">
        <v>61</v>
      </c>
      <c r="D26" s="36">
        <v>8.9</v>
      </c>
    </row>
    <row r="27" spans="1:4" ht="12.75">
      <c r="A27" s="35">
        <v>4</v>
      </c>
      <c r="B27" s="34" t="s">
        <v>112</v>
      </c>
      <c r="C27" s="34" t="s">
        <v>42</v>
      </c>
      <c r="D27" s="36">
        <v>8.8</v>
      </c>
    </row>
    <row r="28" spans="1:4" ht="12.75">
      <c r="A28" s="35">
        <v>5</v>
      </c>
      <c r="B28" s="34" t="s">
        <v>111</v>
      </c>
      <c r="C28" s="34" t="s">
        <v>61</v>
      </c>
      <c r="D28" s="36">
        <v>8.7</v>
      </c>
    </row>
    <row r="29" spans="1:4" ht="12.75">
      <c r="A29" s="35">
        <v>6</v>
      </c>
      <c r="B29" s="34" t="s">
        <v>107</v>
      </c>
      <c r="C29" s="34" t="s">
        <v>44</v>
      </c>
      <c r="D29" s="36">
        <v>8.6</v>
      </c>
    </row>
    <row r="30" spans="1:4" ht="12.75">
      <c r="A30" s="35">
        <v>7</v>
      </c>
      <c r="B30" s="34" t="s">
        <v>117</v>
      </c>
      <c r="C30" s="34" t="s">
        <v>42</v>
      </c>
      <c r="D30" s="36">
        <v>8.4</v>
      </c>
    </row>
    <row r="33" spans="2:3" ht="15.75">
      <c r="B33" s="38" t="s">
        <v>118</v>
      </c>
      <c r="C33" s="39" t="s">
        <v>119</v>
      </c>
    </row>
    <row r="35" spans="2:3" ht="15">
      <c r="B35" s="40" t="s">
        <v>120</v>
      </c>
      <c r="C35" s="41" t="s">
        <v>121</v>
      </c>
    </row>
  </sheetData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 Marelli Alberto</cp:lastModifiedBy>
  <cp:lastPrinted>2010-02-28T18:28:57Z</cp:lastPrinted>
  <dcterms:created xsi:type="dcterms:W3CDTF">2005-07-14T21:14:53Z</dcterms:created>
  <dcterms:modified xsi:type="dcterms:W3CDTF">2010-02-28T19:25:15Z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