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<sst xmlns="http://schemas.openxmlformats.org/spreadsheetml/2006/main" count="714" uniqueCount="90">
  <si>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</si>
  <si>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</si>
  <si>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</si>
  <si>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</si>
  <si>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</si>
  <si>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</si>
  <si>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</si>
  <si>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</si>
  <si>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</si>
  <si>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</si>
  <si>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</si>
  <si>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</si>
  <si>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</si>
  <si>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</si>
  <si>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</si>
  <si>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</si>
  <si>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</si>
  <si>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</si>
  <si>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</si>
  <si>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</si>
  <si>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2°  FASCIA FEMMINILE</t>
  </si>
  <si>
    <t>Data nascita</t>
  </si>
  <si>
    <t>ASD GINNASTICA MEDA</t>
  </si>
  <si>
    <t>Palameda</t>
  </si>
  <si>
    <t>Abeni  Silvia</t>
  </si>
  <si>
    <t>Artistica Brescia</t>
  </si>
  <si>
    <t>Berardi  Laura</t>
  </si>
  <si>
    <t>Biagi  Erica</t>
  </si>
  <si>
    <t>Boldini  Carlotta</t>
  </si>
  <si>
    <t>Cesana Valeria</t>
  </si>
  <si>
    <t>Salus Seregno</t>
  </si>
  <si>
    <t>Lambrugo Chiara</t>
  </si>
  <si>
    <t>Balotelli Martina</t>
  </si>
  <si>
    <t>Diobelli  Carlotta</t>
  </si>
  <si>
    <t>Airone Mantova</t>
  </si>
  <si>
    <t>Pavesi  India</t>
  </si>
  <si>
    <t>Resta  Sara</t>
  </si>
  <si>
    <t>Ginn. Meda</t>
  </si>
  <si>
    <t>Natali Caterina</t>
  </si>
  <si>
    <t>Finotto Valentina</t>
  </si>
  <si>
    <t>Palazzolo  Alessandra</t>
  </si>
  <si>
    <t>Corazzina  Linda</t>
  </si>
  <si>
    <t>De Santis  Rosangela</t>
  </si>
  <si>
    <t>Marca  Francesca</t>
  </si>
  <si>
    <t>Mennodibucchianico Gaia</t>
  </si>
  <si>
    <t>Pozzoli Martina</t>
  </si>
  <si>
    <t>Agrati  Chiara</t>
  </si>
  <si>
    <t>Artistica 82</t>
  </si>
  <si>
    <t>Tiziani  Michela</t>
  </si>
  <si>
    <t>Brambilla  Elisa</t>
  </si>
  <si>
    <t>Baldo  Chiara</t>
  </si>
  <si>
    <t>Veterano Giulia</t>
  </si>
  <si>
    <t>Delle Donne Rebecca</t>
  </si>
  <si>
    <t>Gardone Valtrompia</t>
  </si>
  <si>
    <t>D'Anna Francesca</t>
  </si>
  <si>
    <t>Algisi  Eleonora</t>
  </si>
  <si>
    <t>Ginn. Brusaporto</t>
  </si>
  <si>
    <t>Dalloschi Venera</t>
  </si>
  <si>
    <t>Finazzi  Elisa</t>
  </si>
  <si>
    <t>Fratus Jessica</t>
  </si>
  <si>
    <t>Brokshi  Luisa</t>
  </si>
  <si>
    <t>Rivoltana</t>
  </si>
  <si>
    <t>Mietitore Asia</t>
  </si>
  <si>
    <t>Politi Giulia</t>
  </si>
  <si>
    <t>Mariani Arianna</t>
  </si>
  <si>
    <t>Villa Valentina</t>
  </si>
  <si>
    <t>Ferri Benedetta</t>
  </si>
  <si>
    <t>Colpani  Elisabetta</t>
  </si>
  <si>
    <t>Comini  Sara</t>
  </si>
  <si>
    <t>Pireci Kosovare</t>
  </si>
  <si>
    <t>Testa Alessia</t>
  </si>
  <si>
    <t>Viganò Giorgia</t>
  </si>
  <si>
    <t>Merisio Sara</t>
  </si>
  <si>
    <t>Capanna Sara</t>
  </si>
  <si>
    <t>Deda  Eleonora</t>
  </si>
  <si>
    <t>Boroni Alessia</t>
  </si>
  <si>
    <t>Pè  Martina</t>
  </si>
  <si>
    <t>Fausti  Elisa</t>
  </si>
  <si>
    <t>Piantoni  Giada</t>
  </si>
  <si>
    <t>Pochetti  Michela</t>
  </si>
  <si>
    <t>Vianelli  Greta</t>
  </si>
  <si>
    <t>MB</t>
  </si>
  <si>
    <t>Bonatti Sonia</t>
  </si>
  <si>
    <t>BS</t>
  </si>
  <si>
    <t>CR</t>
  </si>
  <si>
    <t>BG</t>
  </si>
  <si>
    <t>MN</t>
  </si>
  <si>
    <t>Gandolfi  Sofia</t>
  </si>
  <si>
    <t>Giussani Melania</t>
  </si>
  <si>
    <t>Resinelli Greta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</si>
</sst>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8" fillId="0" borderId="10" xfId="0" applyNumberFormat="1" applyFont="1" applyBorder="1" applyAlignment="1">
      <alignment/>
    </xf>
    <xf numFmtId="14" fontId="8" fillId="0" borderId="13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right"/>
    </xf>
    <xf numFmtId="14" fontId="8" fillId="0" borderId="13" xfId="0" applyNumberFormat="1" applyFont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95" zoomScaleNormal="95" zoomScalePageLayoutView="0" workbookViewId="0" topLeftCell="A1">
      <pane ySplit="10" topLeftCell="BM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5.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6" s="6" customFormat="1" ht="13.5" customHeight="1">
      <c r="B3" s="6" t="s">
        <v>8</v>
      </c>
      <c r="C3" s="9" t="s">
        <v>22</v>
      </c>
      <c r="D3" s="9"/>
      <c r="E3" s="9"/>
      <c r="F3" s="9"/>
    </row>
    <row r="4" spans="2:6" s="6" customFormat="1" ht="13.5" customHeight="1">
      <c r="B4" s="6" t="s">
        <v>3</v>
      </c>
      <c r="C4" s="9" t="s">
        <v>23</v>
      </c>
      <c r="D4" s="9"/>
      <c r="E4" s="9"/>
      <c r="F4" s="9"/>
    </row>
    <row r="5" spans="2:6" s="6" customFormat="1" ht="13.5" customHeight="1">
      <c r="B5" s="6" t="s">
        <v>9</v>
      </c>
      <c r="C5" s="20">
        <v>40965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3" customFormat="1" ht="27" customHeight="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6:15" s="3" customFormat="1" ht="18" customHeight="1">
      <c r="F9" s="39" t="s">
        <v>18</v>
      </c>
      <c r="G9" s="37" t="s">
        <v>5</v>
      </c>
      <c r="H9" s="37"/>
      <c r="I9" s="38"/>
      <c r="J9" s="36" t="s">
        <v>6</v>
      </c>
      <c r="K9" s="37"/>
      <c r="L9" s="38"/>
      <c r="M9" s="36" t="s">
        <v>7</v>
      </c>
      <c r="N9" s="37"/>
      <c r="O9" s="38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7" t="s">
        <v>11</v>
      </c>
      <c r="E10" s="24" t="s">
        <v>21</v>
      </c>
      <c r="F10" s="40"/>
      <c r="G10" s="18" t="s">
        <v>13</v>
      </c>
      <c r="H10" s="14" t="s">
        <v>12</v>
      </c>
      <c r="I10" s="14" t="s">
        <v>14</v>
      </c>
      <c r="J10" s="14" t="s">
        <v>13</v>
      </c>
      <c r="K10" s="14" t="s">
        <v>12</v>
      </c>
      <c r="L10" s="14" t="s">
        <v>14</v>
      </c>
      <c r="M10" s="14" t="s">
        <v>13</v>
      </c>
      <c r="N10" s="14" t="s">
        <v>12</v>
      </c>
      <c r="O10" s="14" t="s">
        <v>14</v>
      </c>
    </row>
    <row r="11" spans="1:15" ht="12.75">
      <c r="A11" s="12">
        <v>1</v>
      </c>
      <c r="B11" s="25" t="s">
        <v>76</v>
      </c>
      <c r="C11" s="25" t="s">
        <v>53</v>
      </c>
      <c r="D11" s="29" t="s">
        <v>83</v>
      </c>
      <c r="E11" s="35">
        <v>36726</v>
      </c>
      <c r="F11" s="19">
        <f>LARGE((O11,L11,I11),1)+LARGE((I11,L11,O11),2)</f>
        <v>23.299999999999997</v>
      </c>
      <c r="G11" s="13">
        <v>2</v>
      </c>
      <c r="H11" s="13">
        <v>9.6</v>
      </c>
      <c r="I11" s="15">
        <f aca="true" t="shared" si="0" ref="I11:I49">SUM(G11:H11)</f>
        <v>11.6</v>
      </c>
      <c r="J11" s="13">
        <v>2</v>
      </c>
      <c r="K11" s="13">
        <v>9.7</v>
      </c>
      <c r="L11" s="15">
        <f aca="true" t="shared" si="1" ref="L11:L49">SUM(J11:K11)</f>
        <v>11.7</v>
      </c>
      <c r="M11" s="13">
        <v>2</v>
      </c>
      <c r="N11" s="13">
        <v>9.5</v>
      </c>
      <c r="O11" s="15">
        <f aca="true" t="shared" si="2" ref="O11:O49">SUM(M11:N11)</f>
        <v>11.5</v>
      </c>
    </row>
    <row r="12" spans="1:15" ht="12.75">
      <c r="A12" s="12">
        <v>2</v>
      </c>
      <c r="B12" s="25" t="s">
        <v>54</v>
      </c>
      <c r="C12" s="25" t="s">
        <v>53</v>
      </c>
      <c r="D12" s="29" t="s">
        <v>83</v>
      </c>
      <c r="E12" s="35">
        <v>36720</v>
      </c>
      <c r="F12" s="16">
        <f>LARGE((O12,L12,I12),1)+LARGE((I12,L12,O12),2)</f>
        <v>23.2</v>
      </c>
      <c r="G12" s="13">
        <v>2</v>
      </c>
      <c r="H12" s="13">
        <v>9.5</v>
      </c>
      <c r="I12" s="15">
        <f t="shared" si="0"/>
        <v>11.5</v>
      </c>
      <c r="J12" s="13">
        <v>2</v>
      </c>
      <c r="K12" s="13">
        <v>9.7</v>
      </c>
      <c r="L12" s="15">
        <f t="shared" si="1"/>
        <v>11.7</v>
      </c>
      <c r="M12" s="13">
        <v>2</v>
      </c>
      <c r="N12" s="13">
        <v>8.6</v>
      </c>
      <c r="O12" s="15">
        <f t="shared" si="2"/>
        <v>10.6</v>
      </c>
    </row>
    <row r="13" spans="1:15" ht="12.75">
      <c r="A13" s="12">
        <v>3</v>
      </c>
      <c r="B13" s="25" t="s">
        <v>75</v>
      </c>
      <c r="C13" s="25" t="s">
        <v>53</v>
      </c>
      <c r="D13" s="29" t="s">
        <v>83</v>
      </c>
      <c r="E13" s="35">
        <v>36854</v>
      </c>
      <c r="F13" s="16">
        <f>LARGE((O13,L13,I13),1)+LARGE((I13,L13,O13),2)</f>
        <v>23</v>
      </c>
      <c r="G13" s="13">
        <v>2</v>
      </c>
      <c r="H13" s="13">
        <v>9.4</v>
      </c>
      <c r="I13" s="15">
        <f t="shared" si="0"/>
        <v>11.4</v>
      </c>
      <c r="J13" s="13">
        <v>2</v>
      </c>
      <c r="K13" s="13">
        <v>9.6</v>
      </c>
      <c r="L13" s="15">
        <f t="shared" si="1"/>
        <v>11.6</v>
      </c>
      <c r="M13" s="13">
        <v>2</v>
      </c>
      <c r="N13" s="13">
        <v>9.4</v>
      </c>
      <c r="O13" s="15">
        <f t="shared" si="2"/>
        <v>11.4</v>
      </c>
    </row>
    <row r="14" spans="1:15" ht="12.75">
      <c r="A14" s="12">
        <v>4</v>
      </c>
      <c r="B14" s="25" t="s">
        <v>52</v>
      </c>
      <c r="C14" s="25" t="s">
        <v>53</v>
      </c>
      <c r="D14" s="29" t="s">
        <v>83</v>
      </c>
      <c r="E14" s="35">
        <v>36821</v>
      </c>
      <c r="F14" s="16">
        <f>LARGE((O14,L14,I14),1)+LARGE((I14,L14,O14),2)</f>
        <v>23</v>
      </c>
      <c r="G14" s="13">
        <v>2</v>
      </c>
      <c r="H14" s="13">
        <v>9.4</v>
      </c>
      <c r="I14" s="15">
        <f t="shared" si="0"/>
        <v>11.4</v>
      </c>
      <c r="J14" s="13">
        <v>2</v>
      </c>
      <c r="K14" s="13">
        <v>9.6</v>
      </c>
      <c r="L14" s="15">
        <f t="shared" si="1"/>
        <v>11.6</v>
      </c>
      <c r="M14" s="13">
        <v>2</v>
      </c>
      <c r="N14" s="13">
        <v>9.2</v>
      </c>
      <c r="O14" s="15">
        <f t="shared" si="2"/>
        <v>11.2</v>
      </c>
    </row>
    <row r="15" spans="1:15" ht="12.75">
      <c r="A15" s="12">
        <v>5</v>
      </c>
      <c r="B15" s="25" t="s">
        <v>74</v>
      </c>
      <c r="C15" s="25" t="s">
        <v>61</v>
      </c>
      <c r="D15" s="29" t="s">
        <v>84</v>
      </c>
      <c r="E15" s="35">
        <v>36635</v>
      </c>
      <c r="F15" s="16">
        <f>LARGE((O15,L15,I15),1)+LARGE((I15,L15,O15),2)</f>
        <v>22.5</v>
      </c>
      <c r="G15" s="13">
        <v>1.7</v>
      </c>
      <c r="H15" s="13">
        <v>9.3</v>
      </c>
      <c r="I15" s="15">
        <f t="shared" si="0"/>
        <v>11</v>
      </c>
      <c r="J15" s="13">
        <v>2</v>
      </c>
      <c r="K15" s="13">
        <v>9.4</v>
      </c>
      <c r="L15" s="15">
        <f t="shared" si="1"/>
        <v>11.4</v>
      </c>
      <c r="M15" s="13">
        <v>2</v>
      </c>
      <c r="N15" s="13">
        <v>9.1</v>
      </c>
      <c r="O15" s="15">
        <f t="shared" si="2"/>
        <v>11.1</v>
      </c>
    </row>
    <row r="16" spans="1:15" ht="12.75">
      <c r="A16" s="12">
        <v>6</v>
      </c>
      <c r="B16" s="25" t="s">
        <v>36</v>
      </c>
      <c r="C16" s="25" t="s">
        <v>34</v>
      </c>
      <c r="D16" s="29" t="s">
        <v>86</v>
      </c>
      <c r="E16" s="35">
        <v>36671</v>
      </c>
      <c r="F16" s="16">
        <f>LARGE((O16,L16,I16),1)+LARGE((I16,L16,O16),2)</f>
        <v>22.5</v>
      </c>
      <c r="G16" s="13">
        <v>2</v>
      </c>
      <c r="H16" s="13">
        <v>9.2</v>
      </c>
      <c r="I16" s="15">
        <f t="shared" si="0"/>
        <v>11.2</v>
      </c>
      <c r="J16" s="13">
        <v>2</v>
      </c>
      <c r="K16" s="13">
        <v>9.3</v>
      </c>
      <c r="L16" s="15">
        <f t="shared" si="1"/>
        <v>11.3</v>
      </c>
      <c r="M16" s="13">
        <v>1.9</v>
      </c>
      <c r="N16" s="13">
        <v>9.1</v>
      </c>
      <c r="O16" s="15">
        <f t="shared" si="2"/>
        <v>11</v>
      </c>
    </row>
    <row r="17" spans="1:15" ht="12.75">
      <c r="A17" s="12">
        <v>7</v>
      </c>
      <c r="B17" s="25" t="s">
        <v>72</v>
      </c>
      <c r="C17" s="25" t="s">
        <v>61</v>
      </c>
      <c r="D17" s="29" t="s">
        <v>84</v>
      </c>
      <c r="E17" s="35">
        <v>36360</v>
      </c>
      <c r="F17" s="16">
        <f>LARGE((O17,L17,I17),1)+LARGE((I17,L17,O17),2)</f>
        <v>22.4</v>
      </c>
      <c r="G17" s="13">
        <v>1.8</v>
      </c>
      <c r="H17" s="13">
        <v>9.2</v>
      </c>
      <c r="I17" s="15">
        <f t="shared" si="0"/>
        <v>11</v>
      </c>
      <c r="J17" s="13">
        <v>2</v>
      </c>
      <c r="K17" s="13">
        <v>9.4</v>
      </c>
      <c r="L17" s="15">
        <f t="shared" si="1"/>
        <v>11.4</v>
      </c>
      <c r="M17" s="13">
        <v>2</v>
      </c>
      <c r="N17" s="13">
        <v>8.4</v>
      </c>
      <c r="O17" s="15">
        <f t="shared" si="2"/>
        <v>10.4</v>
      </c>
    </row>
    <row r="18" spans="1:15" ht="12.75">
      <c r="A18" s="12">
        <v>8</v>
      </c>
      <c r="B18" s="25" t="s">
        <v>29</v>
      </c>
      <c r="C18" s="25" t="s">
        <v>30</v>
      </c>
      <c r="D18" s="29" t="s">
        <v>81</v>
      </c>
      <c r="E18" s="32">
        <v>36759</v>
      </c>
      <c r="F18" s="16">
        <f>LARGE((O18,L18,I18),1)+LARGE((I18,L18,O18),2)</f>
        <v>22.3</v>
      </c>
      <c r="G18" s="13">
        <v>1.9</v>
      </c>
      <c r="H18" s="13">
        <v>9</v>
      </c>
      <c r="I18" s="15">
        <f t="shared" si="0"/>
        <v>10.9</v>
      </c>
      <c r="J18" s="13">
        <v>2</v>
      </c>
      <c r="K18" s="13">
        <v>9.3</v>
      </c>
      <c r="L18" s="15">
        <f t="shared" si="1"/>
        <v>11.3</v>
      </c>
      <c r="M18" s="13">
        <v>2</v>
      </c>
      <c r="N18" s="13">
        <v>9</v>
      </c>
      <c r="O18" s="15">
        <f t="shared" si="2"/>
        <v>11</v>
      </c>
    </row>
    <row r="19" spans="1:15" ht="12.75">
      <c r="A19" s="12">
        <v>9</v>
      </c>
      <c r="B19" s="25" t="s">
        <v>48</v>
      </c>
      <c r="C19" s="25" t="s">
        <v>47</v>
      </c>
      <c r="D19" s="29" t="s">
        <v>81</v>
      </c>
      <c r="E19" s="31">
        <v>36028</v>
      </c>
      <c r="F19" s="16">
        <f>LARGE((O19,L19,I19),1)+LARGE((I19,L19,O19),2)</f>
        <v>22.299999999999997</v>
      </c>
      <c r="G19" s="13">
        <v>2</v>
      </c>
      <c r="H19" s="13">
        <v>9.1</v>
      </c>
      <c r="I19" s="15">
        <f t="shared" si="0"/>
        <v>11.1</v>
      </c>
      <c r="J19" s="13">
        <v>2</v>
      </c>
      <c r="K19" s="13">
        <v>9.2</v>
      </c>
      <c r="L19" s="15">
        <f t="shared" si="1"/>
        <v>11.2</v>
      </c>
      <c r="M19" s="13">
        <v>1.9</v>
      </c>
      <c r="N19" s="13">
        <v>9.1</v>
      </c>
      <c r="O19" s="15">
        <f t="shared" si="2"/>
        <v>11</v>
      </c>
    </row>
    <row r="20" spans="1:15" ht="12.75">
      <c r="A20" s="12">
        <v>10</v>
      </c>
      <c r="B20" s="25" t="s">
        <v>73</v>
      </c>
      <c r="C20" s="25" t="s">
        <v>61</v>
      </c>
      <c r="D20" s="29" t="s">
        <v>84</v>
      </c>
      <c r="E20" s="31">
        <v>36626</v>
      </c>
      <c r="F20" s="16">
        <f>LARGE((O20,L20,I20),1)+LARGE((I20,L20,O20),2)</f>
        <v>22.2</v>
      </c>
      <c r="G20" s="13">
        <v>2</v>
      </c>
      <c r="H20" s="13">
        <v>9</v>
      </c>
      <c r="I20" s="15">
        <f t="shared" si="0"/>
        <v>11</v>
      </c>
      <c r="J20" s="13">
        <v>2</v>
      </c>
      <c r="K20" s="13">
        <v>8.4</v>
      </c>
      <c r="L20" s="15">
        <f t="shared" si="1"/>
        <v>10.4</v>
      </c>
      <c r="M20" s="13">
        <v>2</v>
      </c>
      <c r="N20" s="13">
        <v>9.2</v>
      </c>
      <c r="O20" s="15">
        <f t="shared" si="2"/>
        <v>11.2</v>
      </c>
    </row>
    <row r="21" spans="1:15" ht="12.75">
      <c r="A21" s="12">
        <v>11</v>
      </c>
      <c r="B21" s="25" t="s">
        <v>26</v>
      </c>
      <c r="C21" s="25" t="s">
        <v>25</v>
      </c>
      <c r="D21" s="29" t="s">
        <v>83</v>
      </c>
      <c r="E21" s="34">
        <v>36182</v>
      </c>
      <c r="F21" s="16">
        <f>LARGE((O21,L21,I21),1)+LARGE((I21,L21,O21),2)</f>
        <v>22.1</v>
      </c>
      <c r="G21" s="13">
        <v>2</v>
      </c>
      <c r="H21" s="13">
        <v>8.7</v>
      </c>
      <c r="I21" s="15">
        <f t="shared" si="0"/>
        <v>10.7</v>
      </c>
      <c r="J21" s="13">
        <v>2</v>
      </c>
      <c r="K21" s="13">
        <v>9.4</v>
      </c>
      <c r="L21" s="15">
        <f t="shared" si="1"/>
        <v>11.4</v>
      </c>
      <c r="M21" s="13">
        <v>2</v>
      </c>
      <c r="N21" s="13">
        <v>8.4</v>
      </c>
      <c r="O21" s="15">
        <f t="shared" si="2"/>
        <v>10.4</v>
      </c>
    </row>
    <row r="22" spans="1:15" ht="12.75">
      <c r="A22" s="12">
        <v>12</v>
      </c>
      <c r="B22" s="25" t="s">
        <v>87</v>
      </c>
      <c r="C22" s="25" t="s">
        <v>34</v>
      </c>
      <c r="D22" s="29" t="s">
        <v>86</v>
      </c>
      <c r="E22" s="31">
        <v>36491</v>
      </c>
      <c r="F22" s="16">
        <f>LARGE((O22,L22,I22),1)+LARGE((I22,L22,O22),2)</f>
        <v>22.1</v>
      </c>
      <c r="G22" s="13">
        <v>2</v>
      </c>
      <c r="H22" s="13">
        <v>8.8</v>
      </c>
      <c r="I22" s="15">
        <f t="shared" si="0"/>
        <v>10.8</v>
      </c>
      <c r="J22" s="13">
        <v>2</v>
      </c>
      <c r="K22" s="13">
        <v>9.3</v>
      </c>
      <c r="L22" s="15">
        <f t="shared" si="1"/>
        <v>11.3</v>
      </c>
      <c r="M22" s="13">
        <v>1.9</v>
      </c>
      <c r="N22" s="13">
        <v>8.9</v>
      </c>
      <c r="O22" s="15">
        <f t="shared" si="2"/>
        <v>10.8</v>
      </c>
    </row>
    <row r="23" spans="1:15" ht="12.75">
      <c r="A23" s="12">
        <v>13</v>
      </c>
      <c r="B23" s="25" t="s">
        <v>77</v>
      </c>
      <c r="C23" s="25" t="s">
        <v>53</v>
      </c>
      <c r="D23" s="29" t="s">
        <v>83</v>
      </c>
      <c r="E23" s="31">
        <v>36791</v>
      </c>
      <c r="F23" s="16">
        <f>LARGE((O23,L23,I23),1)+LARGE((I23,L23,O23),2)</f>
        <v>22.1</v>
      </c>
      <c r="G23" s="13">
        <v>2</v>
      </c>
      <c r="H23" s="13">
        <v>8.9</v>
      </c>
      <c r="I23" s="15">
        <f t="shared" si="0"/>
        <v>10.9</v>
      </c>
      <c r="J23" s="13">
        <v>2</v>
      </c>
      <c r="K23" s="13">
        <v>9.2</v>
      </c>
      <c r="L23" s="15">
        <f t="shared" si="1"/>
        <v>11.2</v>
      </c>
      <c r="M23" s="13">
        <v>2</v>
      </c>
      <c r="N23" s="13">
        <v>8.5</v>
      </c>
      <c r="O23" s="15">
        <f t="shared" si="2"/>
        <v>10.5</v>
      </c>
    </row>
    <row r="24" spans="1:15" ht="12.75">
      <c r="A24" s="12">
        <v>14</v>
      </c>
      <c r="B24" s="25" t="s">
        <v>70</v>
      </c>
      <c r="C24" s="25" t="s">
        <v>56</v>
      </c>
      <c r="D24" s="29" t="s">
        <v>85</v>
      </c>
      <c r="E24" s="31">
        <v>36630</v>
      </c>
      <c r="F24" s="16">
        <f>LARGE((O24,L24,I24),1)+LARGE((I24,L24,O24),2)</f>
        <v>22.1</v>
      </c>
      <c r="G24" s="13">
        <v>2</v>
      </c>
      <c r="H24" s="13">
        <v>8.7</v>
      </c>
      <c r="I24" s="15">
        <f t="shared" si="0"/>
        <v>10.7</v>
      </c>
      <c r="J24" s="13">
        <v>2</v>
      </c>
      <c r="K24" s="13">
        <v>9.2</v>
      </c>
      <c r="L24" s="15">
        <f t="shared" si="1"/>
        <v>11.2</v>
      </c>
      <c r="M24" s="13">
        <v>2</v>
      </c>
      <c r="N24" s="13">
        <v>8.9</v>
      </c>
      <c r="O24" s="15">
        <f t="shared" si="2"/>
        <v>10.9</v>
      </c>
    </row>
    <row r="25" spans="1:15" ht="12.75">
      <c r="A25" s="12">
        <v>15</v>
      </c>
      <c r="B25" s="25" t="s">
        <v>63</v>
      </c>
      <c r="C25" s="25" t="s">
        <v>30</v>
      </c>
      <c r="D25" s="29" t="s">
        <v>81</v>
      </c>
      <c r="E25" s="31">
        <v>36539</v>
      </c>
      <c r="F25" s="16">
        <f>LARGE((O25,L25,I25),1)+LARGE((I25,L25,O25),2)</f>
        <v>22.1</v>
      </c>
      <c r="G25" s="13">
        <v>2</v>
      </c>
      <c r="H25" s="13">
        <v>9</v>
      </c>
      <c r="I25" s="15">
        <f t="shared" si="0"/>
        <v>11</v>
      </c>
      <c r="J25" s="13">
        <v>2</v>
      </c>
      <c r="K25" s="13">
        <v>8.6</v>
      </c>
      <c r="L25" s="15">
        <f t="shared" si="1"/>
        <v>10.6</v>
      </c>
      <c r="M25" s="13">
        <v>2</v>
      </c>
      <c r="N25" s="13">
        <v>9.1</v>
      </c>
      <c r="O25" s="15">
        <f t="shared" si="2"/>
        <v>11.1</v>
      </c>
    </row>
    <row r="26" spans="1:15" ht="12.75">
      <c r="A26" s="12">
        <v>16</v>
      </c>
      <c r="B26" s="25" t="s">
        <v>67</v>
      </c>
      <c r="C26" s="25" t="s">
        <v>25</v>
      </c>
      <c r="D26" s="29" t="s">
        <v>83</v>
      </c>
      <c r="E26" s="31">
        <v>36627</v>
      </c>
      <c r="F26" s="16">
        <f>LARGE((O26,L26,I26),1)+LARGE((I26,L26,O26),2)</f>
        <v>22</v>
      </c>
      <c r="G26" s="13">
        <v>2</v>
      </c>
      <c r="H26" s="13">
        <v>8.8</v>
      </c>
      <c r="I26" s="15">
        <f t="shared" si="0"/>
        <v>10.8</v>
      </c>
      <c r="J26" s="13">
        <v>2</v>
      </c>
      <c r="K26" s="13">
        <v>9.2</v>
      </c>
      <c r="L26" s="15">
        <f t="shared" si="1"/>
        <v>11.2</v>
      </c>
      <c r="M26" s="13">
        <v>2</v>
      </c>
      <c r="N26" s="13">
        <v>8.7</v>
      </c>
      <c r="O26" s="15">
        <f t="shared" si="2"/>
        <v>10.7</v>
      </c>
    </row>
    <row r="27" spans="1:15" ht="12.75">
      <c r="A27" s="12">
        <v>17</v>
      </c>
      <c r="B27" s="25" t="s">
        <v>31</v>
      </c>
      <c r="C27" s="25" t="s">
        <v>30</v>
      </c>
      <c r="D27" s="29" t="s">
        <v>81</v>
      </c>
      <c r="E27" s="34">
        <v>36812</v>
      </c>
      <c r="F27" s="16">
        <f>LARGE((O27,L27,I27),1)+LARGE((I27,L27,O27),2)</f>
        <v>22</v>
      </c>
      <c r="G27" s="13">
        <v>1.8</v>
      </c>
      <c r="H27" s="13">
        <v>9.1</v>
      </c>
      <c r="I27" s="15">
        <f t="shared" si="0"/>
        <v>10.9</v>
      </c>
      <c r="J27" s="13">
        <v>2</v>
      </c>
      <c r="K27" s="13">
        <v>9.1</v>
      </c>
      <c r="L27" s="15">
        <f t="shared" si="1"/>
        <v>11.1</v>
      </c>
      <c r="M27" s="13">
        <v>1.8</v>
      </c>
      <c r="N27" s="13">
        <v>8.8</v>
      </c>
      <c r="O27" s="15">
        <f t="shared" si="2"/>
        <v>10.600000000000001</v>
      </c>
    </row>
    <row r="28" spans="1:15" ht="12.75">
      <c r="A28" s="12">
        <v>18</v>
      </c>
      <c r="B28" s="25" t="s">
        <v>33</v>
      </c>
      <c r="C28" s="25" t="s">
        <v>34</v>
      </c>
      <c r="D28" s="29" t="s">
        <v>86</v>
      </c>
      <c r="E28" s="34">
        <v>36495</v>
      </c>
      <c r="F28" s="16">
        <f>LARGE((O28,L28,I28),1)+LARGE((I28,L28,O28),2)</f>
        <v>22</v>
      </c>
      <c r="G28" s="13">
        <v>2</v>
      </c>
      <c r="H28" s="13">
        <v>8.9</v>
      </c>
      <c r="I28" s="15">
        <f t="shared" si="0"/>
        <v>10.9</v>
      </c>
      <c r="J28" s="13">
        <v>2</v>
      </c>
      <c r="K28" s="13">
        <v>8.8</v>
      </c>
      <c r="L28" s="15">
        <f t="shared" si="1"/>
        <v>10.8</v>
      </c>
      <c r="M28" s="13">
        <v>2</v>
      </c>
      <c r="N28" s="13">
        <v>9.1</v>
      </c>
      <c r="O28" s="15">
        <f t="shared" si="2"/>
        <v>11.1</v>
      </c>
    </row>
    <row r="29" spans="1:15" ht="12.75">
      <c r="A29" s="12">
        <v>19</v>
      </c>
      <c r="B29" s="25" t="s">
        <v>32</v>
      </c>
      <c r="C29" s="25" t="s">
        <v>30</v>
      </c>
      <c r="D29" s="29" t="s">
        <v>81</v>
      </c>
      <c r="E29" s="34">
        <v>36578</v>
      </c>
      <c r="F29" s="16">
        <f>LARGE((O29,L29,I29),1)+LARGE((I29,L29,O29),2)</f>
        <v>22</v>
      </c>
      <c r="G29" s="13">
        <v>1.8</v>
      </c>
      <c r="H29" s="13">
        <v>9</v>
      </c>
      <c r="I29" s="15">
        <f t="shared" si="0"/>
        <v>10.8</v>
      </c>
      <c r="J29" s="13">
        <v>1.6</v>
      </c>
      <c r="K29" s="13">
        <v>9.4</v>
      </c>
      <c r="L29" s="15">
        <f t="shared" si="1"/>
        <v>11</v>
      </c>
      <c r="M29" s="13">
        <v>1.9</v>
      </c>
      <c r="N29" s="13">
        <v>9.1</v>
      </c>
      <c r="O29" s="15">
        <f t="shared" si="2"/>
        <v>11</v>
      </c>
    </row>
    <row r="30" spans="1:15" ht="12.75">
      <c r="A30" s="12">
        <v>20</v>
      </c>
      <c r="B30" s="25" t="s">
        <v>27</v>
      </c>
      <c r="C30" s="25" t="s">
        <v>25</v>
      </c>
      <c r="D30" s="29" t="s">
        <v>83</v>
      </c>
      <c r="E30" s="34">
        <v>35831</v>
      </c>
      <c r="F30" s="16">
        <f>LARGE((O30,L30,I30),1)+LARGE((I30,L30,O30),2)</f>
        <v>22</v>
      </c>
      <c r="G30" s="13">
        <v>2</v>
      </c>
      <c r="H30" s="13">
        <v>9</v>
      </c>
      <c r="I30" s="15">
        <f t="shared" si="0"/>
        <v>11</v>
      </c>
      <c r="J30" s="13">
        <v>1.6</v>
      </c>
      <c r="K30" s="13">
        <v>9.4</v>
      </c>
      <c r="L30" s="15">
        <f t="shared" si="1"/>
        <v>11</v>
      </c>
      <c r="M30" s="13">
        <v>2</v>
      </c>
      <c r="N30" s="13">
        <v>8.4</v>
      </c>
      <c r="O30" s="15">
        <f t="shared" si="2"/>
        <v>10.4</v>
      </c>
    </row>
    <row r="31" spans="1:15" ht="12.75">
      <c r="A31" s="12">
        <v>21</v>
      </c>
      <c r="B31" s="25" t="s">
        <v>65</v>
      </c>
      <c r="C31" s="25" t="s">
        <v>30</v>
      </c>
      <c r="D31" s="29" t="s">
        <v>81</v>
      </c>
      <c r="E31" s="31">
        <v>36661</v>
      </c>
      <c r="F31" s="16">
        <f>LARGE((O31,L31,I31),1)+LARGE((I31,L31,O31),2)</f>
        <v>22</v>
      </c>
      <c r="G31" s="13">
        <v>1.9</v>
      </c>
      <c r="H31" s="13">
        <v>9.1</v>
      </c>
      <c r="I31" s="15">
        <f t="shared" si="0"/>
        <v>11</v>
      </c>
      <c r="J31" s="13">
        <v>2</v>
      </c>
      <c r="K31" s="13">
        <v>9</v>
      </c>
      <c r="L31" s="15">
        <f t="shared" si="1"/>
        <v>11</v>
      </c>
      <c r="M31" s="13">
        <v>2</v>
      </c>
      <c r="N31" s="13">
        <v>8.2</v>
      </c>
      <c r="O31" s="15">
        <f t="shared" si="2"/>
        <v>10.2</v>
      </c>
    </row>
    <row r="32" spans="1:15" ht="12.75">
      <c r="A32" s="12">
        <v>22</v>
      </c>
      <c r="B32" s="25" t="s">
        <v>82</v>
      </c>
      <c r="C32" s="25" t="s">
        <v>30</v>
      </c>
      <c r="D32" s="29" t="s">
        <v>81</v>
      </c>
      <c r="E32" s="31">
        <v>36554</v>
      </c>
      <c r="F32" s="16">
        <f>LARGE((O32,L32,I32),1)+LARGE((I32,L32,O32),2)</f>
        <v>22</v>
      </c>
      <c r="G32" s="13">
        <v>2</v>
      </c>
      <c r="H32" s="13">
        <v>9</v>
      </c>
      <c r="I32" s="15">
        <f t="shared" si="0"/>
        <v>11</v>
      </c>
      <c r="J32" s="13">
        <v>2</v>
      </c>
      <c r="K32" s="13">
        <v>9</v>
      </c>
      <c r="L32" s="15">
        <f t="shared" si="1"/>
        <v>11</v>
      </c>
      <c r="M32" s="13">
        <v>1.4</v>
      </c>
      <c r="N32" s="13">
        <v>8.2</v>
      </c>
      <c r="O32" s="15">
        <f t="shared" si="2"/>
        <v>9.6</v>
      </c>
    </row>
    <row r="33" spans="1:15" ht="12.75">
      <c r="A33" s="12">
        <v>23</v>
      </c>
      <c r="B33" s="25" t="s">
        <v>88</v>
      </c>
      <c r="C33" s="25" t="s">
        <v>37</v>
      </c>
      <c r="D33" s="29" t="s">
        <v>81</v>
      </c>
      <c r="E33" s="31">
        <v>35973</v>
      </c>
      <c r="F33" s="16">
        <f>LARGE((O33,L33,I33),1)+LARGE((I33,L33,O33),2)</f>
        <v>22</v>
      </c>
      <c r="G33" s="13">
        <v>2</v>
      </c>
      <c r="H33" s="13">
        <v>8.3</v>
      </c>
      <c r="I33" s="15">
        <f t="shared" si="0"/>
        <v>10.3</v>
      </c>
      <c r="J33" s="13">
        <v>2</v>
      </c>
      <c r="K33" s="13">
        <v>9</v>
      </c>
      <c r="L33" s="15">
        <f t="shared" si="1"/>
        <v>11</v>
      </c>
      <c r="M33" s="13">
        <v>2</v>
      </c>
      <c r="N33" s="13">
        <v>9</v>
      </c>
      <c r="O33" s="15">
        <f t="shared" si="2"/>
        <v>11</v>
      </c>
    </row>
    <row r="34" spans="1:15" ht="12.75">
      <c r="A34" s="12">
        <v>24</v>
      </c>
      <c r="B34" s="25" t="s">
        <v>66</v>
      </c>
      <c r="C34" s="25" t="s">
        <v>30</v>
      </c>
      <c r="D34" s="29" t="s">
        <v>81</v>
      </c>
      <c r="E34" s="31">
        <v>36830</v>
      </c>
      <c r="F34" s="16">
        <f>LARGE((O34,L34,I34),1)+LARGE((I34,L34,O34),2)</f>
        <v>21.9</v>
      </c>
      <c r="G34" s="13">
        <v>1.8</v>
      </c>
      <c r="H34" s="13">
        <v>9.3</v>
      </c>
      <c r="I34" s="15">
        <f t="shared" si="0"/>
        <v>11.100000000000001</v>
      </c>
      <c r="J34" s="13">
        <v>1.6</v>
      </c>
      <c r="K34" s="13">
        <v>9.2</v>
      </c>
      <c r="L34" s="15">
        <f t="shared" si="1"/>
        <v>10.799999999999999</v>
      </c>
      <c r="M34" s="13">
        <v>1.9</v>
      </c>
      <c r="N34" s="13">
        <v>8.6</v>
      </c>
      <c r="O34" s="15">
        <f t="shared" si="2"/>
        <v>10.5</v>
      </c>
    </row>
    <row r="35" spans="1:15" ht="12.75">
      <c r="A35" s="12">
        <v>25</v>
      </c>
      <c r="B35" s="25" t="s">
        <v>64</v>
      </c>
      <c r="C35" s="25" t="s">
        <v>30</v>
      </c>
      <c r="D35" s="29" t="s">
        <v>81</v>
      </c>
      <c r="E35" s="31">
        <v>36592</v>
      </c>
      <c r="F35" s="16">
        <f>LARGE((O35,L35,I35),1)+LARGE((I35,L35,O35),2)</f>
        <v>21.9</v>
      </c>
      <c r="G35" s="13">
        <v>1.8</v>
      </c>
      <c r="H35" s="13">
        <v>8.9</v>
      </c>
      <c r="I35" s="15">
        <f t="shared" si="0"/>
        <v>10.700000000000001</v>
      </c>
      <c r="J35" s="13">
        <v>2</v>
      </c>
      <c r="K35" s="13">
        <v>9.1</v>
      </c>
      <c r="L35" s="15">
        <f t="shared" si="1"/>
        <v>11.1</v>
      </c>
      <c r="M35" s="13">
        <v>2</v>
      </c>
      <c r="N35" s="13">
        <v>8.8</v>
      </c>
      <c r="O35" s="15">
        <f t="shared" si="2"/>
        <v>10.8</v>
      </c>
    </row>
    <row r="36" spans="1:15" ht="12.75">
      <c r="A36" s="12">
        <v>26</v>
      </c>
      <c r="B36" s="25" t="s">
        <v>80</v>
      </c>
      <c r="C36" s="25" t="s">
        <v>25</v>
      </c>
      <c r="D36" s="29" t="s">
        <v>83</v>
      </c>
      <c r="E36" s="31">
        <v>36534</v>
      </c>
      <c r="F36" s="16">
        <f>LARGE((O36,L36,I36),1)+LARGE((I36,L36,O36),2)</f>
        <v>21.9</v>
      </c>
      <c r="G36" s="13">
        <v>2</v>
      </c>
      <c r="H36" s="13">
        <v>9.1</v>
      </c>
      <c r="I36" s="15">
        <f t="shared" si="0"/>
        <v>11.1</v>
      </c>
      <c r="J36" s="13">
        <v>2</v>
      </c>
      <c r="K36" s="13">
        <v>8.8</v>
      </c>
      <c r="L36" s="15">
        <f t="shared" si="1"/>
        <v>10.8</v>
      </c>
      <c r="M36" s="13">
        <v>2</v>
      </c>
      <c r="N36" s="13">
        <v>8.8</v>
      </c>
      <c r="O36" s="15">
        <f t="shared" si="2"/>
        <v>10.8</v>
      </c>
    </row>
    <row r="37" spans="1:15" ht="12.75">
      <c r="A37" s="12">
        <v>27</v>
      </c>
      <c r="B37" s="25" t="s">
        <v>28</v>
      </c>
      <c r="C37" s="25" t="s">
        <v>25</v>
      </c>
      <c r="D37" s="29" t="s">
        <v>83</v>
      </c>
      <c r="E37" s="34">
        <v>36108</v>
      </c>
      <c r="F37" s="16">
        <f>LARGE((O37,L37,I37),1)+LARGE((I37,L37,O37),2)</f>
        <v>21.799999999999997</v>
      </c>
      <c r="G37" s="13">
        <v>2</v>
      </c>
      <c r="H37" s="13">
        <v>8.6</v>
      </c>
      <c r="I37" s="15">
        <f t="shared" si="0"/>
        <v>10.6</v>
      </c>
      <c r="J37" s="13">
        <v>2</v>
      </c>
      <c r="K37" s="13">
        <v>9.1</v>
      </c>
      <c r="L37" s="15">
        <f t="shared" si="1"/>
        <v>11.1</v>
      </c>
      <c r="M37" s="13">
        <v>2</v>
      </c>
      <c r="N37" s="13">
        <v>8.7</v>
      </c>
      <c r="O37" s="15">
        <f t="shared" si="2"/>
        <v>10.7</v>
      </c>
    </row>
    <row r="38" spans="1:15" ht="12.75">
      <c r="A38" s="12">
        <v>28</v>
      </c>
      <c r="B38" s="25" t="s">
        <v>35</v>
      </c>
      <c r="C38" s="25" t="s">
        <v>34</v>
      </c>
      <c r="D38" s="29" t="s">
        <v>86</v>
      </c>
      <c r="E38" s="31">
        <v>36700</v>
      </c>
      <c r="F38" s="16">
        <f>LARGE((O38,L38,I38),1)+LARGE((I38,L38,O38),2)</f>
        <v>21.8</v>
      </c>
      <c r="G38" s="13">
        <v>2</v>
      </c>
      <c r="H38" s="13">
        <v>9</v>
      </c>
      <c r="I38" s="15">
        <f t="shared" si="0"/>
        <v>11</v>
      </c>
      <c r="J38" s="13">
        <v>2</v>
      </c>
      <c r="K38" s="13">
        <v>8.8</v>
      </c>
      <c r="L38" s="15">
        <f t="shared" si="1"/>
        <v>10.8</v>
      </c>
      <c r="M38" s="13">
        <v>2</v>
      </c>
      <c r="N38" s="13">
        <v>8.8</v>
      </c>
      <c r="O38" s="15">
        <f t="shared" si="2"/>
        <v>10.8</v>
      </c>
    </row>
    <row r="39" spans="1:15" ht="12.75">
      <c r="A39" s="12">
        <v>29</v>
      </c>
      <c r="B39" s="25" t="s">
        <v>79</v>
      </c>
      <c r="C39" s="25" t="s">
        <v>25</v>
      </c>
      <c r="D39" s="29" t="s">
        <v>83</v>
      </c>
      <c r="E39" s="31">
        <v>36579</v>
      </c>
      <c r="F39" s="16">
        <f>LARGE((O39,L39,I39),1)+LARGE((I39,L39,O39),2)</f>
        <v>21.7</v>
      </c>
      <c r="G39" s="13">
        <v>1.9</v>
      </c>
      <c r="H39" s="13">
        <v>8.7</v>
      </c>
      <c r="I39" s="15">
        <f t="shared" si="0"/>
        <v>10.6</v>
      </c>
      <c r="J39" s="13">
        <v>2</v>
      </c>
      <c r="K39" s="13">
        <v>9.1</v>
      </c>
      <c r="L39" s="15">
        <f t="shared" si="1"/>
        <v>11.1</v>
      </c>
      <c r="M39" s="13">
        <v>1.5</v>
      </c>
      <c r="N39" s="13">
        <v>8.1</v>
      </c>
      <c r="O39" s="15">
        <f t="shared" si="2"/>
        <v>9.6</v>
      </c>
    </row>
    <row r="40" spans="1:15" ht="12.75">
      <c r="A40" s="12">
        <v>30</v>
      </c>
      <c r="B40" s="25" t="s">
        <v>45</v>
      </c>
      <c r="C40" s="25" t="s">
        <v>30</v>
      </c>
      <c r="D40" s="29" t="s">
        <v>81</v>
      </c>
      <c r="E40" s="31">
        <v>36874</v>
      </c>
      <c r="F40" s="16">
        <f>LARGE((O40,L40,I40),1)+LARGE((I40,L40,O40),2)</f>
        <v>21.6</v>
      </c>
      <c r="G40" s="13">
        <v>2</v>
      </c>
      <c r="H40" s="13">
        <v>8.5</v>
      </c>
      <c r="I40" s="15">
        <f t="shared" si="0"/>
        <v>10.5</v>
      </c>
      <c r="J40" s="13">
        <v>2</v>
      </c>
      <c r="K40" s="13">
        <v>8.8</v>
      </c>
      <c r="L40" s="15">
        <f t="shared" si="1"/>
        <v>10.8</v>
      </c>
      <c r="M40" s="13">
        <v>1.9</v>
      </c>
      <c r="N40" s="13">
        <v>8.9</v>
      </c>
      <c r="O40" s="15">
        <f t="shared" si="2"/>
        <v>10.8</v>
      </c>
    </row>
    <row r="41" spans="1:15" ht="12.75">
      <c r="A41" s="12">
        <v>31</v>
      </c>
      <c r="B41" s="25" t="s">
        <v>49</v>
      </c>
      <c r="C41" s="25" t="s">
        <v>47</v>
      </c>
      <c r="D41" s="29" t="s">
        <v>81</v>
      </c>
      <c r="E41" s="31">
        <v>36343</v>
      </c>
      <c r="F41" s="16">
        <f>LARGE((O41,L41,I41),1)+LARGE((I41,L41,O41),2)</f>
        <v>21.5</v>
      </c>
      <c r="G41" s="13">
        <v>1.8</v>
      </c>
      <c r="H41" s="13">
        <v>8.5</v>
      </c>
      <c r="I41" s="15">
        <f t="shared" si="0"/>
        <v>10.3</v>
      </c>
      <c r="J41" s="13">
        <v>2</v>
      </c>
      <c r="K41" s="13">
        <v>8.8</v>
      </c>
      <c r="L41" s="15">
        <f t="shared" si="1"/>
        <v>10.8</v>
      </c>
      <c r="M41" s="13">
        <v>1.4</v>
      </c>
      <c r="N41" s="13">
        <v>9.3</v>
      </c>
      <c r="O41" s="15">
        <f t="shared" si="2"/>
        <v>10.700000000000001</v>
      </c>
    </row>
    <row r="42" spans="1:15" ht="12.75">
      <c r="A42" s="12">
        <v>32</v>
      </c>
      <c r="B42" s="25" t="s">
        <v>43</v>
      </c>
      <c r="C42" s="25" t="s">
        <v>25</v>
      </c>
      <c r="D42" s="29" t="s">
        <v>83</v>
      </c>
      <c r="E42" s="31">
        <v>36529</v>
      </c>
      <c r="F42" s="16">
        <f>LARGE((O42,L42,I42),1)+LARGE((I42,L42,O42),2)</f>
        <v>21.5</v>
      </c>
      <c r="G42" s="13">
        <v>2</v>
      </c>
      <c r="H42" s="13">
        <v>8.8</v>
      </c>
      <c r="I42" s="15">
        <f t="shared" si="0"/>
        <v>10.8</v>
      </c>
      <c r="J42" s="13">
        <v>1.6</v>
      </c>
      <c r="K42" s="13">
        <v>9.1</v>
      </c>
      <c r="L42" s="15">
        <f t="shared" si="1"/>
        <v>10.7</v>
      </c>
      <c r="M42" s="13">
        <v>2</v>
      </c>
      <c r="N42" s="13">
        <v>8.7</v>
      </c>
      <c r="O42" s="15">
        <f t="shared" si="2"/>
        <v>10.7</v>
      </c>
    </row>
    <row r="43" spans="1:15" ht="12.75">
      <c r="A43" s="12">
        <v>33</v>
      </c>
      <c r="B43" s="25" t="s">
        <v>89</v>
      </c>
      <c r="C43" s="25" t="s">
        <v>56</v>
      </c>
      <c r="D43" s="29" t="s">
        <v>85</v>
      </c>
      <c r="E43" s="31">
        <v>36291</v>
      </c>
      <c r="F43" s="16">
        <f>LARGE((O43,L43,I43),1)+LARGE((I43,L43,O43),2)</f>
        <v>21.4</v>
      </c>
      <c r="G43" s="13">
        <v>2</v>
      </c>
      <c r="H43" s="13">
        <v>8.1</v>
      </c>
      <c r="I43" s="15">
        <f t="shared" si="0"/>
        <v>10.1</v>
      </c>
      <c r="J43" s="13">
        <v>2</v>
      </c>
      <c r="K43" s="13">
        <v>8.9</v>
      </c>
      <c r="L43" s="15">
        <f t="shared" si="1"/>
        <v>10.9</v>
      </c>
      <c r="M43" s="13">
        <v>2</v>
      </c>
      <c r="N43" s="13">
        <v>8.5</v>
      </c>
      <c r="O43" s="15">
        <f t="shared" si="2"/>
        <v>10.5</v>
      </c>
    </row>
    <row r="44" spans="1:15" ht="12.75">
      <c r="A44" s="12">
        <v>34</v>
      </c>
      <c r="B44" s="25" t="s">
        <v>39</v>
      </c>
      <c r="C44" s="25" t="s">
        <v>37</v>
      </c>
      <c r="D44" s="29" t="s">
        <v>81</v>
      </c>
      <c r="E44" s="31">
        <v>35911</v>
      </c>
      <c r="F44" s="16">
        <f>LARGE((O44,L44,I44),1)+LARGE((I44,L44,O44),2)</f>
        <v>21.4</v>
      </c>
      <c r="G44" s="13">
        <v>1.5</v>
      </c>
      <c r="H44" s="13">
        <v>8.5</v>
      </c>
      <c r="I44" s="15">
        <f t="shared" si="0"/>
        <v>10</v>
      </c>
      <c r="J44" s="13">
        <v>1.6</v>
      </c>
      <c r="K44" s="13">
        <v>9.2</v>
      </c>
      <c r="L44" s="15">
        <f t="shared" si="1"/>
        <v>10.799999999999999</v>
      </c>
      <c r="M44" s="13">
        <v>2</v>
      </c>
      <c r="N44" s="13">
        <v>8.6</v>
      </c>
      <c r="O44" s="15">
        <f t="shared" si="2"/>
        <v>10.6</v>
      </c>
    </row>
    <row r="45" spans="1:15" ht="12.75">
      <c r="A45" s="12">
        <v>35</v>
      </c>
      <c r="B45" s="25" t="s">
        <v>46</v>
      </c>
      <c r="C45" s="25" t="s">
        <v>47</v>
      </c>
      <c r="D45" s="29" t="s">
        <v>81</v>
      </c>
      <c r="E45" s="31">
        <v>36774</v>
      </c>
      <c r="F45" s="16">
        <f>LARGE((O45,L45,I45),1)+LARGE((I45,L45,O45),2)</f>
        <v>21.4</v>
      </c>
      <c r="G45" s="13">
        <v>1.8</v>
      </c>
      <c r="H45" s="13">
        <v>8.2</v>
      </c>
      <c r="I45" s="15">
        <f t="shared" si="0"/>
        <v>10</v>
      </c>
      <c r="J45" s="13">
        <v>2</v>
      </c>
      <c r="K45" s="13">
        <v>8.7</v>
      </c>
      <c r="L45" s="15">
        <f t="shared" si="1"/>
        <v>10.7</v>
      </c>
      <c r="M45" s="13">
        <v>1.9</v>
      </c>
      <c r="N45" s="13">
        <v>8.8</v>
      </c>
      <c r="O45" s="15">
        <f t="shared" si="2"/>
        <v>10.700000000000001</v>
      </c>
    </row>
    <row r="46" spans="1:15" ht="12.75">
      <c r="A46" s="12">
        <v>36</v>
      </c>
      <c r="B46" s="25" t="s">
        <v>71</v>
      </c>
      <c r="C46" s="25" t="s">
        <v>56</v>
      </c>
      <c r="D46" s="29" t="s">
        <v>85</v>
      </c>
      <c r="E46" s="31">
        <v>36242</v>
      </c>
      <c r="F46" s="16">
        <f>LARGE((O46,L46,I46),1)+LARGE((I46,L46,O46),2)</f>
        <v>21.4</v>
      </c>
      <c r="G46" s="13">
        <v>2</v>
      </c>
      <c r="H46" s="13">
        <v>8.7</v>
      </c>
      <c r="I46" s="15">
        <f t="shared" si="0"/>
        <v>10.7</v>
      </c>
      <c r="J46" s="13">
        <v>2</v>
      </c>
      <c r="K46" s="13">
        <v>8.4</v>
      </c>
      <c r="L46" s="15">
        <f t="shared" si="1"/>
        <v>10.4</v>
      </c>
      <c r="M46" s="13">
        <v>2</v>
      </c>
      <c r="N46" s="13">
        <v>8.7</v>
      </c>
      <c r="O46" s="15">
        <f t="shared" si="2"/>
        <v>10.7</v>
      </c>
    </row>
    <row r="47" spans="1:15" ht="12.75">
      <c r="A47" s="12">
        <v>37</v>
      </c>
      <c r="B47" s="25" t="s">
        <v>41</v>
      </c>
      <c r="C47" s="25" t="s">
        <v>25</v>
      </c>
      <c r="D47" s="29" t="s">
        <v>83</v>
      </c>
      <c r="E47" s="31">
        <v>36440</v>
      </c>
      <c r="F47" s="16">
        <f>LARGE((O47,L47,I47),1)+LARGE((I47,L47,O47),2)</f>
        <v>21.3</v>
      </c>
      <c r="G47" s="13">
        <v>2</v>
      </c>
      <c r="H47" s="13">
        <v>8.3</v>
      </c>
      <c r="I47" s="15">
        <f t="shared" si="0"/>
        <v>10.3</v>
      </c>
      <c r="J47" s="13">
        <v>1.6</v>
      </c>
      <c r="K47" s="13">
        <v>9.4</v>
      </c>
      <c r="L47" s="15">
        <f t="shared" si="1"/>
        <v>11</v>
      </c>
      <c r="M47" s="13">
        <v>1.9</v>
      </c>
      <c r="N47" s="13">
        <v>8.3</v>
      </c>
      <c r="O47" s="15">
        <f t="shared" si="2"/>
        <v>10.200000000000001</v>
      </c>
    </row>
    <row r="48" spans="1:15" ht="12.75">
      <c r="A48" s="12">
        <v>38</v>
      </c>
      <c r="B48" s="25" t="s">
        <v>38</v>
      </c>
      <c r="C48" s="25" t="s">
        <v>37</v>
      </c>
      <c r="D48" s="29" t="s">
        <v>81</v>
      </c>
      <c r="E48" s="31">
        <v>36871</v>
      </c>
      <c r="F48" s="16">
        <f>LARGE((O48,L48,I48),1)+LARGE((I48,L48,O48),2)</f>
        <v>21.3</v>
      </c>
      <c r="G48" s="13">
        <v>1.9</v>
      </c>
      <c r="H48" s="13">
        <v>8.9</v>
      </c>
      <c r="I48" s="15">
        <f t="shared" si="0"/>
        <v>10.8</v>
      </c>
      <c r="J48" s="13">
        <v>2</v>
      </c>
      <c r="K48" s="13">
        <v>8.5</v>
      </c>
      <c r="L48" s="15">
        <f t="shared" si="1"/>
        <v>10.5</v>
      </c>
      <c r="M48" s="13">
        <v>1.4</v>
      </c>
      <c r="N48" s="13">
        <v>9</v>
      </c>
      <c r="O48" s="15">
        <f t="shared" si="2"/>
        <v>10.4</v>
      </c>
    </row>
    <row r="49" spans="1:15" ht="12.75">
      <c r="A49" s="12">
        <v>39</v>
      </c>
      <c r="B49" s="25" t="s">
        <v>78</v>
      </c>
      <c r="C49" s="25" t="s">
        <v>25</v>
      </c>
      <c r="D49" s="29" t="s">
        <v>83</v>
      </c>
      <c r="E49" s="31">
        <v>36878</v>
      </c>
      <c r="F49" s="16">
        <f>LARGE((O49,L49,I49),1)+LARGE((I49,L49,O49),2)</f>
        <v>21.300000000000004</v>
      </c>
      <c r="G49" s="13">
        <v>1.8</v>
      </c>
      <c r="H49" s="13">
        <v>8.8</v>
      </c>
      <c r="I49" s="15">
        <f t="shared" si="0"/>
        <v>10.600000000000001</v>
      </c>
      <c r="J49" s="13">
        <v>1.6</v>
      </c>
      <c r="K49" s="13">
        <v>9</v>
      </c>
      <c r="L49" s="15">
        <f t="shared" si="1"/>
        <v>10.6</v>
      </c>
      <c r="M49" s="13">
        <v>1.9</v>
      </c>
      <c r="N49" s="13">
        <v>8.8</v>
      </c>
      <c r="O49" s="15">
        <f t="shared" si="2"/>
        <v>10.700000000000001</v>
      </c>
    </row>
    <row r="50" spans="1:15" ht="12.75">
      <c r="A50" s="12">
        <v>40</v>
      </c>
      <c r="B50" s="25" t="s">
        <v>44</v>
      </c>
      <c r="C50" s="25" t="s">
        <v>30</v>
      </c>
      <c r="D50" s="29" t="s">
        <v>81</v>
      </c>
      <c r="E50" s="31">
        <v>36526</v>
      </c>
      <c r="F50" s="16">
        <f>LARGE((O50,L50,I50),1)+LARGE((I50,L50,O50),2)</f>
        <v>21.200000000000003</v>
      </c>
      <c r="G50" s="13">
        <v>1.8</v>
      </c>
      <c r="H50" s="13">
        <v>8.3</v>
      </c>
      <c r="I50" s="15">
        <f aca="true" t="shared" si="3" ref="I50:I63">SUM(G50:H50)</f>
        <v>10.100000000000001</v>
      </c>
      <c r="J50" s="13">
        <v>2</v>
      </c>
      <c r="K50" s="13">
        <v>9.1</v>
      </c>
      <c r="L50" s="15">
        <f aca="true" t="shared" si="4" ref="L50:L63">SUM(J50:K50)</f>
        <v>11.1</v>
      </c>
      <c r="M50" s="13"/>
      <c r="N50" s="13"/>
      <c r="O50" s="15">
        <f aca="true" t="shared" si="5" ref="O50:O63">SUM(M50:N50)</f>
        <v>0</v>
      </c>
    </row>
    <row r="51" spans="1:15" ht="12.75">
      <c r="A51" s="12">
        <v>41</v>
      </c>
      <c r="B51" s="25" t="s">
        <v>60</v>
      </c>
      <c r="C51" s="25" t="s">
        <v>61</v>
      </c>
      <c r="D51" s="29" t="s">
        <v>84</v>
      </c>
      <c r="E51" s="31">
        <v>36796</v>
      </c>
      <c r="F51" s="16">
        <f>LARGE((O51,L51,I51),1)+LARGE((I51,L51,O51),2)</f>
        <v>21.2</v>
      </c>
      <c r="G51" s="13">
        <v>1.7</v>
      </c>
      <c r="H51" s="13">
        <v>9.1</v>
      </c>
      <c r="I51" s="15">
        <f>SUM(G51:H51)</f>
        <v>10.799999999999999</v>
      </c>
      <c r="J51" s="13">
        <v>2</v>
      </c>
      <c r="K51" s="13">
        <v>8.3</v>
      </c>
      <c r="L51" s="15">
        <f>SUM(J51:K51)</f>
        <v>10.3</v>
      </c>
      <c r="M51" s="13">
        <v>1.9</v>
      </c>
      <c r="N51" s="13">
        <v>8.5</v>
      </c>
      <c r="O51" s="15">
        <f>SUM(M51:N51)</f>
        <v>10.4</v>
      </c>
    </row>
    <row r="52" spans="1:15" ht="12.75">
      <c r="A52" s="12">
        <v>42</v>
      </c>
      <c r="B52" s="25" t="s">
        <v>50</v>
      </c>
      <c r="C52" s="25" t="s">
        <v>30</v>
      </c>
      <c r="D52" s="29" t="s">
        <v>81</v>
      </c>
      <c r="E52" s="31">
        <v>36383</v>
      </c>
      <c r="F52" s="16">
        <f>LARGE((O52,L52,I52),1)+LARGE((I52,L52,O52),2)</f>
        <v>21.200000000000003</v>
      </c>
      <c r="G52" s="13">
        <v>2</v>
      </c>
      <c r="H52" s="13">
        <v>8.8</v>
      </c>
      <c r="I52" s="15">
        <f>SUM(G52:H52)</f>
        <v>10.8</v>
      </c>
      <c r="J52" s="13">
        <v>2</v>
      </c>
      <c r="K52" s="13">
        <v>8.4</v>
      </c>
      <c r="L52" s="15">
        <f>SUM(J52:K52)</f>
        <v>10.4</v>
      </c>
      <c r="M52" s="13">
        <v>1.4</v>
      </c>
      <c r="N52" s="13">
        <v>8.2</v>
      </c>
      <c r="O52" s="15">
        <f>SUM(M52:N52)</f>
        <v>9.6</v>
      </c>
    </row>
    <row r="53" spans="1:15" ht="12.75">
      <c r="A53" s="12">
        <v>43</v>
      </c>
      <c r="B53" s="25" t="s">
        <v>68</v>
      </c>
      <c r="C53" s="25" t="s">
        <v>25</v>
      </c>
      <c r="D53" s="29" t="s">
        <v>83</v>
      </c>
      <c r="E53" s="31">
        <v>35920</v>
      </c>
      <c r="F53" s="16">
        <f>LARGE((O53,L53,I53),1)+LARGE((I53,L53,O53),2)</f>
        <v>21.2</v>
      </c>
      <c r="G53" s="13">
        <v>2</v>
      </c>
      <c r="H53" s="13">
        <v>8.4</v>
      </c>
      <c r="I53" s="15">
        <f t="shared" si="3"/>
        <v>10.4</v>
      </c>
      <c r="J53" s="13">
        <v>2</v>
      </c>
      <c r="K53" s="13">
        <v>8.7</v>
      </c>
      <c r="L53" s="15">
        <f t="shared" si="4"/>
        <v>10.7</v>
      </c>
      <c r="M53" s="13">
        <v>2</v>
      </c>
      <c r="N53" s="13">
        <v>8.5</v>
      </c>
      <c r="O53" s="15">
        <f t="shared" si="5"/>
        <v>10.5</v>
      </c>
    </row>
    <row r="54" spans="1:15" ht="12.75">
      <c r="A54" s="12">
        <v>44</v>
      </c>
      <c r="B54" s="25" t="s">
        <v>69</v>
      </c>
      <c r="C54" s="25" t="s">
        <v>56</v>
      </c>
      <c r="D54" s="29" t="s">
        <v>85</v>
      </c>
      <c r="E54" s="31">
        <v>36311</v>
      </c>
      <c r="F54" s="16">
        <f>LARGE((O54,L54,I54),1)+LARGE((I54,L54,O54),2)</f>
        <v>21.2</v>
      </c>
      <c r="G54" s="13">
        <v>2</v>
      </c>
      <c r="H54" s="13">
        <v>8.6</v>
      </c>
      <c r="I54" s="15">
        <f t="shared" si="3"/>
        <v>10.6</v>
      </c>
      <c r="J54" s="13">
        <v>2</v>
      </c>
      <c r="K54" s="13">
        <v>8.2</v>
      </c>
      <c r="L54" s="15">
        <f t="shared" si="4"/>
        <v>10.2</v>
      </c>
      <c r="M54" s="13">
        <v>2</v>
      </c>
      <c r="N54" s="13">
        <v>8.6</v>
      </c>
      <c r="O54" s="15">
        <f t="shared" si="5"/>
        <v>10.6</v>
      </c>
    </row>
    <row r="55" spans="1:15" ht="12.75">
      <c r="A55" s="12">
        <v>45</v>
      </c>
      <c r="B55" s="26" t="s">
        <v>51</v>
      </c>
      <c r="C55" s="26" t="s">
        <v>30</v>
      </c>
      <c r="D55" s="29" t="s">
        <v>81</v>
      </c>
      <c r="E55" s="31">
        <v>36403</v>
      </c>
      <c r="F55" s="16">
        <f>LARGE((O55,L55,I55),1)+LARGE((I55,L55,O55),2)</f>
        <v>21</v>
      </c>
      <c r="G55" s="13">
        <v>2</v>
      </c>
      <c r="H55" s="13">
        <v>8.5</v>
      </c>
      <c r="I55" s="15">
        <f t="shared" si="3"/>
        <v>10.5</v>
      </c>
      <c r="J55" s="13">
        <v>2</v>
      </c>
      <c r="K55" s="13">
        <v>7.8</v>
      </c>
      <c r="L55" s="15">
        <f t="shared" si="4"/>
        <v>9.8</v>
      </c>
      <c r="M55" s="13">
        <v>2</v>
      </c>
      <c r="N55" s="13">
        <v>8.5</v>
      </c>
      <c r="O55" s="15">
        <f t="shared" si="5"/>
        <v>10.5</v>
      </c>
    </row>
    <row r="56" spans="1:15" ht="12.75">
      <c r="A56" s="12">
        <v>46</v>
      </c>
      <c r="B56" s="25" t="s">
        <v>55</v>
      </c>
      <c r="C56" s="25" t="s">
        <v>56</v>
      </c>
      <c r="D56" s="29" t="s">
        <v>85</v>
      </c>
      <c r="E56" s="31">
        <v>36881</v>
      </c>
      <c r="F56" s="16">
        <f>LARGE((O56,L56,I56),1)+LARGE((I56,L56,O56),2)</f>
        <v>20.9</v>
      </c>
      <c r="G56" s="13">
        <v>2</v>
      </c>
      <c r="H56" s="13">
        <v>8.4</v>
      </c>
      <c r="I56" s="15">
        <f t="shared" si="3"/>
        <v>10.4</v>
      </c>
      <c r="J56" s="13">
        <v>2</v>
      </c>
      <c r="K56" s="13">
        <v>8.5</v>
      </c>
      <c r="L56" s="15">
        <f t="shared" si="4"/>
        <v>10.5</v>
      </c>
      <c r="M56" s="13">
        <v>1.4</v>
      </c>
      <c r="N56" s="13">
        <v>7</v>
      </c>
      <c r="O56" s="15">
        <f t="shared" si="5"/>
        <v>8.4</v>
      </c>
    </row>
    <row r="57" spans="1:15" ht="12.75">
      <c r="A57" s="12">
        <v>47</v>
      </c>
      <c r="B57" s="25" t="s">
        <v>42</v>
      </c>
      <c r="C57" s="25" t="s">
        <v>25</v>
      </c>
      <c r="D57" s="29" t="s">
        <v>83</v>
      </c>
      <c r="E57" s="31">
        <v>36535</v>
      </c>
      <c r="F57" s="16">
        <f>LARGE((O57,L57,I57),1)+LARGE((I57,L57,O57),2)</f>
        <v>20.799999999999997</v>
      </c>
      <c r="G57" s="13">
        <v>1.6</v>
      </c>
      <c r="H57" s="13">
        <v>8.2</v>
      </c>
      <c r="I57" s="15">
        <f t="shared" si="3"/>
        <v>9.799999999999999</v>
      </c>
      <c r="J57" s="13">
        <v>2</v>
      </c>
      <c r="K57" s="13">
        <v>9</v>
      </c>
      <c r="L57" s="15">
        <f t="shared" si="4"/>
        <v>11</v>
      </c>
      <c r="M57" s="13">
        <v>1.9</v>
      </c>
      <c r="N57" s="13">
        <v>7.6</v>
      </c>
      <c r="O57" s="15">
        <f t="shared" si="5"/>
        <v>9.5</v>
      </c>
    </row>
    <row r="58" spans="1:15" ht="12.75">
      <c r="A58" s="12">
        <v>48</v>
      </c>
      <c r="B58" s="25" t="s">
        <v>59</v>
      </c>
      <c r="C58" s="25" t="s">
        <v>56</v>
      </c>
      <c r="D58" s="29" t="s">
        <v>85</v>
      </c>
      <c r="E58" s="31">
        <v>36334</v>
      </c>
      <c r="F58" s="16">
        <f>LARGE((O58,L58,I58),1)+LARGE((I58,L58,O58),2)</f>
        <v>20.5</v>
      </c>
      <c r="G58" s="13">
        <v>1.9</v>
      </c>
      <c r="H58" s="13">
        <v>8</v>
      </c>
      <c r="I58" s="15">
        <f>SUM(G58:H58)</f>
        <v>9.9</v>
      </c>
      <c r="J58" s="13">
        <v>2</v>
      </c>
      <c r="K58" s="13">
        <v>8.6</v>
      </c>
      <c r="L58" s="15">
        <f>SUM(J58:K58)</f>
        <v>10.6</v>
      </c>
      <c r="M58" s="13">
        <v>1.4</v>
      </c>
      <c r="N58" s="13">
        <v>7.6</v>
      </c>
      <c r="O58" s="15">
        <f>SUM(M58:N58)</f>
        <v>9</v>
      </c>
    </row>
    <row r="59" spans="1:15" ht="12.75">
      <c r="A59" s="12">
        <v>49</v>
      </c>
      <c r="B59" s="25" t="s">
        <v>24</v>
      </c>
      <c r="C59" s="25" t="s">
        <v>25</v>
      </c>
      <c r="D59" s="29" t="s">
        <v>83</v>
      </c>
      <c r="E59" s="34">
        <v>36664</v>
      </c>
      <c r="F59" s="16">
        <f>LARGE((O59,L59,I59),1)+LARGE((I59,L59,O59),2)</f>
        <v>20.5</v>
      </c>
      <c r="G59" s="13">
        <v>2</v>
      </c>
      <c r="H59" s="13">
        <v>8.1</v>
      </c>
      <c r="I59" s="15">
        <f>SUM(G59:H59)</f>
        <v>10.1</v>
      </c>
      <c r="J59" s="13">
        <v>1.6</v>
      </c>
      <c r="K59" s="13">
        <v>8.8</v>
      </c>
      <c r="L59" s="15">
        <f>SUM(J59:K59)</f>
        <v>10.4</v>
      </c>
      <c r="M59" s="13">
        <v>1.5</v>
      </c>
      <c r="N59" s="13">
        <v>7.6</v>
      </c>
      <c r="O59" s="15">
        <f>SUM(M59:N59)</f>
        <v>9.1</v>
      </c>
    </row>
    <row r="60" spans="1:15" ht="12.75">
      <c r="A60" s="12">
        <v>50</v>
      </c>
      <c r="B60" s="25" t="s">
        <v>58</v>
      </c>
      <c r="C60" s="25" t="s">
        <v>56</v>
      </c>
      <c r="D60" s="29" t="s">
        <v>85</v>
      </c>
      <c r="E60" s="31">
        <v>36394</v>
      </c>
      <c r="F60" s="16">
        <f>LARGE((O60,L60,I60),1)+LARGE((I60,L60,O60),2)</f>
        <v>20.5</v>
      </c>
      <c r="G60" s="13">
        <v>2</v>
      </c>
      <c r="H60" s="13">
        <v>8.2</v>
      </c>
      <c r="I60" s="15">
        <f>SUM(G60:H60)</f>
        <v>10.2</v>
      </c>
      <c r="J60" s="13">
        <v>2</v>
      </c>
      <c r="K60" s="13">
        <v>8</v>
      </c>
      <c r="L60" s="15">
        <f>SUM(J60:K60)</f>
        <v>10</v>
      </c>
      <c r="M60" s="13">
        <v>1.5</v>
      </c>
      <c r="N60" s="13">
        <v>8.8</v>
      </c>
      <c r="O60" s="15">
        <f>SUM(M60:N60)</f>
        <v>10.3</v>
      </c>
    </row>
    <row r="61" spans="1:15" ht="12.75">
      <c r="A61" s="12">
        <v>51</v>
      </c>
      <c r="B61" s="25" t="s">
        <v>62</v>
      </c>
      <c r="C61" s="25" t="s">
        <v>61</v>
      </c>
      <c r="D61" s="29" t="s">
        <v>84</v>
      </c>
      <c r="E61" s="31">
        <v>36097</v>
      </c>
      <c r="F61" s="16">
        <f>LARGE((O61,L61,I61),1)+LARGE((I61,L61,O61),2)</f>
        <v>20.299999999999997</v>
      </c>
      <c r="G61" s="13">
        <v>2</v>
      </c>
      <c r="H61" s="13">
        <v>8.1</v>
      </c>
      <c r="I61" s="15">
        <f t="shared" si="3"/>
        <v>10.1</v>
      </c>
      <c r="J61" s="13">
        <v>2</v>
      </c>
      <c r="K61" s="13">
        <v>8.2</v>
      </c>
      <c r="L61" s="15">
        <f t="shared" si="4"/>
        <v>10.2</v>
      </c>
      <c r="M61" s="13">
        <v>1.8</v>
      </c>
      <c r="N61" s="13">
        <v>7</v>
      </c>
      <c r="O61" s="15">
        <f t="shared" si="5"/>
        <v>8.8</v>
      </c>
    </row>
    <row r="62" spans="1:15" ht="12.75">
      <c r="A62" s="12">
        <v>52</v>
      </c>
      <c r="B62" s="25" t="s">
        <v>40</v>
      </c>
      <c r="C62" s="25" t="s">
        <v>37</v>
      </c>
      <c r="D62" s="29" t="s">
        <v>81</v>
      </c>
      <c r="E62" s="31">
        <v>36269</v>
      </c>
      <c r="F62" s="16">
        <f>LARGE((O62,L62,I62),1)+LARGE((I62,L62,O62),2)</f>
        <v>20.2</v>
      </c>
      <c r="G62" s="13">
        <v>1.8</v>
      </c>
      <c r="H62" s="13">
        <v>1.6</v>
      </c>
      <c r="I62" s="15">
        <f t="shared" si="3"/>
        <v>3.4000000000000004</v>
      </c>
      <c r="J62" s="13">
        <v>1.6</v>
      </c>
      <c r="K62" s="13">
        <v>8.4</v>
      </c>
      <c r="L62" s="15">
        <f t="shared" si="4"/>
        <v>10</v>
      </c>
      <c r="M62" s="13">
        <v>1.7</v>
      </c>
      <c r="N62" s="13">
        <v>8.5</v>
      </c>
      <c r="O62" s="15">
        <f t="shared" si="5"/>
        <v>10.2</v>
      </c>
    </row>
    <row r="63" spans="1:15" ht="12.75">
      <c r="A63" s="12">
        <v>53</v>
      </c>
      <c r="B63" s="25" t="s">
        <v>57</v>
      </c>
      <c r="C63" s="25" t="s">
        <v>56</v>
      </c>
      <c r="D63" s="29" t="s">
        <v>85</v>
      </c>
      <c r="E63" s="31">
        <v>36479</v>
      </c>
      <c r="F63" s="16">
        <f>LARGE((O63,L63,I63),1)+LARGE((I63,L63,O63),2)</f>
        <v>20</v>
      </c>
      <c r="G63" s="13">
        <v>1.6</v>
      </c>
      <c r="H63" s="13">
        <v>7.9</v>
      </c>
      <c r="I63" s="15">
        <f t="shared" si="3"/>
        <v>9.5</v>
      </c>
      <c r="J63" s="13">
        <v>2</v>
      </c>
      <c r="K63" s="13">
        <v>8.4</v>
      </c>
      <c r="L63" s="15">
        <f t="shared" si="4"/>
        <v>10.4</v>
      </c>
      <c r="M63" s="13">
        <v>1.4</v>
      </c>
      <c r="N63" s="13">
        <v>8.2</v>
      </c>
      <c r="O63" s="15">
        <f t="shared" si="5"/>
        <v>9.6</v>
      </c>
    </row>
    <row r="64" spans="4:5" ht="15">
      <c r="D64" s="30"/>
      <c r="E64" s="28"/>
    </row>
    <row r="65" spans="4:5" ht="15">
      <c r="D65" s="30"/>
      <c r="E65" s="28"/>
    </row>
    <row r="66" spans="4:5" ht="15">
      <c r="D66" s="30"/>
      <c r="E66" s="28"/>
    </row>
    <row r="67" spans="4:5" ht="15">
      <c r="D67" s="30"/>
      <c r="E67" s="28"/>
    </row>
    <row r="68" spans="4:5" ht="15">
      <c r="D68" s="30"/>
      <c r="E68" s="28"/>
    </row>
    <row r="69" spans="4:5" ht="15">
      <c r="D69" s="30"/>
      <c r="E69" s="28"/>
    </row>
    <row r="70" spans="4:5" ht="15">
      <c r="D70" s="30"/>
      <c r="E70" s="28"/>
    </row>
    <row r="71" spans="4:5" ht="15">
      <c r="D71" s="30"/>
      <c r="E71" s="28"/>
    </row>
    <row r="72" ht="15">
      <c r="E72" s="28"/>
    </row>
    <row r="73" ht="15">
      <c r="E73" s="28"/>
    </row>
    <row r="74" ht="15">
      <c r="E74" s="28"/>
    </row>
    <row r="75" ht="15">
      <c r="E75" s="28"/>
    </row>
    <row r="76" ht="15">
      <c r="E76" s="28"/>
    </row>
    <row r="77" ht="15">
      <c r="E77" s="28"/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printOptions horizontalCentered="1"/>
  <pageMargins left="0" right="0" top="0.1968503937007874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4.140625" style="4" customWidth="1"/>
    <col min="4" max="4" width="6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10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8</v>
      </c>
      <c r="C3" s="22" t="s">
        <v>22</v>
      </c>
      <c r="D3" s="22"/>
      <c r="E3" s="22"/>
    </row>
    <row r="4" spans="2:5" s="6" customFormat="1" ht="13.5" customHeight="1">
      <c r="B4" s="6" t="s">
        <v>3</v>
      </c>
      <c r="C4" s="22" t="s">
        <v>23</v>
      </c>
      <c r="D4" s="9"/>
      <c r="E4" s="9"/>
    </row>
    <row r="5" spans="2:5" s="6" customFormat="1" ht="13.5" customHeight="1">
      <c r="B5" s="6" t="s">
        <v>9</v>
      </c>
      <c r="C5" s="23">
        <v>40965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15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4" t="s">
        <v>21</v>
      </c>
      <c r="F10" s="14" t="s">
        <v>13</v>
      </c>
      <c r="G10" s="14" t="s">
        <v>12</v>
      </c>
      <c r="H10" s="14" t="s">
        <v>14</v>
      </c>
    </row>
    <row r="11" spans="1:8" ht="12.75">
      <c r="A11" s="12">
        <v>1</v>
      </c>
      <c r="B11" s="27" t="s">
        <v>76</v>
      </c>
      <c r="C11" s="27" t="s">
        <v>53</v>
      </c>
      <c r="D11" s="29" t="s">
        <v>83</v>
      </c>
      <c r="E11" s="33">
        <v>36726</v>
      </c>
      <c r="F11" s="21">
        <v>2</v>
      </c>
      <c r="G11" s="21">
        <v>9.6</v>
      </c>
      <c r="H11" s="15">
        <v>11.6</v>
      </c>
    </row>
    <row r="12" spans="1:8" ht="12.75">
      <c r="A12" s="12">
        <v>2</v>
      </c>
      <c r="B12" s="27" t="s">
        <v>54</v>
      </c>
      <c r="C12" s="27" t="s">
        <v>53</v>
      </c>
      <c r="D12" s="29" t="s">
        <v>83</v>
      </c>
      <c r="E12" s="33">
        <v>36720</v>
      </c>
      <c r="F12" s="21">
        <v>2</v>
      </c>
      <c r="G12" s="21">
        <v>9.5</v>
      </c>
      <c r="H12" s="15">
        <v>11.5</v>
      </c>
    </row>
    <row r="13" spans="1:8" ht="12.75">
      <c r="A13" s="12">
        <v>3</v>
      </c>
      <c r="B13" s="27" t="s">
        <v>75</v>
      </c>
      <c r="C13" s="27" t="s">
        <v>53</v>
      </c>
      <c r="D13" s="29" t="s">
        <v>83</v>
      </c>
      <c r="E13" s="33">
        <v>36854</v>
      </c>
      <c r="F13" s="21">
        <v>2</v>
      </c>
      <c r="G13" s="21">
        <v>9.4</v>
      </c>
      <c r="H13" s="15">
        <v>11.4</v>
      </c>
    </row>
    <row r="14" spans="1:8" ht="12.75">
      <c r="A14" s="12">
        <v>4</v>
      </c>
      <c r="B14" s="27" t="s">
        <v>52</v>
      </c>
      <c r="C14" s="27" t="s">
        <v>53</v>
      </c>
      <c r="D14" s="29" t="s">
        <v>83</v>
      </c>
      <c r="E14" s="33">
        <v>36821</v>
      </c>
      <c r="F14" s="21">
        <v>2</v>
      </c>
      <c r="G14" s="21">
        <v>9.4</v>
      </c>
      <c r="H14" s="15">
        <v>11.4</v>
      </c>
    </row>
    <row r="15" spans="1:8" ht="12.75">
      <c r="A15" s="12">
        <v>5</v>
      </c>
      <c r="B15" s="27" t="s">
        <v>36</v>
      </c>
      <c r="C15" s="27" t="s">
        <v>34</v>
      </c>
      <c r="D15" s="29" t="s">
        <v>86</v>
      </c>
      <c r="E15" s="33">
        <v>36671</v>
      </c>
      <c r="F15" s="21">
        <v>2</v>
      </c>
      <c r="G15" s="21">
        <v>9.2</v>
      </c>
      <c r="H15" s="15">
        <v>11.2</v>
      </c>
    </row>
    <row r="16" spans="1:8" ht="12.75">
      <c r="A16" s="12">
        <v>6</v>
      </c>
      <c r="B16" s="27" t="s">
        <v>66</v>
      </c>
      <c r="C16" s="27" t="s">
        <v>30</v>
      </c>
      <c r="D16" s="29" t="s">
        <v>81</v>
      </c>
      <c r="E16" s="33">
        <v>36830</v>
      </c>
      <c r="F16" s="21">
        <v>1.8</v>
      </c>
      <c r="G16" s="21">
        <v>9.3</v>
      </c>
      <c r="H16" s="15">
        <v>11.1</v>
      </c>
    </row>
    <row r="17" spans="1:8" ht="12.75">
      <c r="A17" s="12">
        <v>7</v>
      </c>
      <c r="B17" s="27" t="s">
        <v>80</v>
      </c>
      <c r="C17" s="27" t="s">
        <v>25</v>
      </c>
      <c r="D17" s="29" t="s">
        <v>83</v>
      </c>
      <c r="E17" s="33">
        <v>36534</v>
      </c>
      <c r="F17" s="21">
        <v>2</v>
      </c>
      <c r="G17" s="21">
        <v>9.1</v>
      </c>
      <c r="H17" s="15">
        <v>11.1</v>
      </c>
    </row>
    <row r="18" spans="1:8" ht="12.75">
      <c r="A18" s="12">
        <v>8</v>
      </c>
      <c r="B18" s="27" t="s">
        <v>48</v>
      </c>
      <c r="C18" s="27" t="s">
        <v>47</v>
      </c>
      <c r="D18" s="29" t="s">
        <v>81</v>
      </c>
      <c r="E18" s="33">
        <v>36028</v>
      </c>
      <c r="F18" s="21">
        <v>2</v>
      </c>
      <c r="G18" s="21">
        <v>9.1</v>
      </c>
      <c r="H18" s="15">
        <v>11.1</v>
      </c>
    </row>
    <row r="19" spans="1:8" ht="12.75">
      <c r="A19" s="12">
        <v>9</v>
      </c>
      <c r="B19" s="27" t="s">
        <v>74</v>
      </c>
      <c r="C19" s="27" t="s">
        <v>61</v>
      </c>
      <c r="D19" s="29" t="s">
        <v>84</v>
      </c>
      <c r="E19" s="33">
        <v>36635</v>
      </c>
      <c r="F19" s="21">
        <v>1.7</v>
      </c>
      <c r="G19" s="21">
        <v>9.3</v>
      </c>
      <c r="H19" s="15">
        <v>11</v>
      </c>
    </row>
    <row r="20" spans="1:8" ht="12.75">
      <c r="A20" s="12">
        <v>10</v>
      </c>
      <c r="B20" s="27" t="s">
        <v>72</v>
      </c>
      <c r="C20" s="27" t="s">
        <v>61</v>
      </c>
      <c r="D20" s="29" t="s">
        <v>84</v>
      </c>
      <c r="E20" s="33">
        <v>36360</v>
      </c>
      <c r="F20" s="21">
        <v>1.8</v>
      </c>
      <c r="G20" s="21">
        <v>9.2</v>
      </c>
      <c r="H20" s="15">
        <v>11</v>
      </c>
    </row>
    <row r="21" spans="1:8" ht="12.75">
      <c r="A21" s="12">
        <v>11</v>
      </c>
      <c r="B21" s="27" t="s">
        <v>65</v>
      </c>
      <c r="C21" s="27" t="s">
        <v>30</v>
      </c>
      <c r="D21" s="29" t="s">
        <v>81</v>
      </c>
      <c r="E21" s="33">
        <v>36661</v>
      </c>
      <c r="F21" s="21">
        <v>1.9</v>
      </c>
      <c r="G21" s="21">
        <v>9.1</v>
      </c>
      <c r="H21" s="15">
        <v>11</v>
      </c>
    </row>
    <row r="22" spans="1:8" ht="12.75">
      <c r="A22" s="12">
        <v>12</v>
      </c>
      <c r="B22" s="27" t="s">
        <v>35</v>
      </c>
      <c r="C22" s="27" t="s">
        <v>34</v>
      </c>
      <c r="D22" s="29" t="s">
        <v>86</v>
      </c>
      <c r="E22" s="33">
        <v>36700</v>
      </c>
      <c r="F22" s="21">
        <v>2</v>
      </c>
      <c r="G22" s="21">
        <v>9</v>
      </c>
      <c r="H22" s="15">
        <v>11</v>
      </c>
    </row>
    <row r="23" spans="1:8" ht="12.75">
      <c r="A23" s="12">
        <v>13</v>
      </c>
      <c r="B23" s="27" t="s">
        <v>73</v>
      </c>
      <c r="C23" s="27" t="s">
        <v>61</v>
      </c>
      <c r="D23" s="29" t="s">
        <v>84</v>
      </c>
      <c r="E23" s="33">
        <v>36626</v>
      </c>
      <c r="F23" s="21">
        <v>2</v>
      </c>
      <c r="G23" s="21">
        <v>9</v>
      </c>
      <c r="H23" s="15">
        <v>11</v>
      </c>
    </row>
    <row r="24" spans="1:8" ht="12.75">
      <c r="A24" s="12">
        <v>14</v>
      </c>
      <c r="B24" s="27" t="s">
        <v>82</v>
      </c>
      <c r="C24" s="27" t="s">
        <v>30</v>
      </c>
      <c r="D24" s="29" t="s">
        <v>81</v>
      </c>
      <c r="E24" s="33">
        <v>36554</v>
      </c>
      <c r="F24" s="21">
        <v>2</v>
      </c>
      <c r="G24" s="21">
        <v>9</v>
      </c>
      <c r="H24" s="15">
        <v>11</v>
      </c>
    </row>
    <row r="25" spans="1:8" ht="12.75">
      <c r="A25" s="12">
        <v>15</v>
      </c>
      <c r="B25" s="27" t="s">
        <v>63</v>
      </c>
      <c r="C25" s="27" t="s">
        <v>30</v>
      </c>
      <c r="D25" s="29" t="s">
        <v>81</v>
      </c>
      <c r="E25" s="33">
        <v>36539</v>
      </c>
      <c r="F25" s="21">
        <v>2</v>
      </c>
      <c r="G25" s="21">
        <v>9</v>
      </c>
      <c r="H25" s="15">
        <v>11</v>
      </c>
    </row>
    <row r="26" spans="1:8" ht="12.75">
      <c r="A26" s="12">
        <v>16</v>
      </c>
      <c r="B26" s="27" t="s">
        <v>27</v>
      </c>
      <c r="C26" s="27" t="s">
        <v>25</v>
      </c>
      <c r="D26" s="29" t="s">
        <v>83</v>
      </c>
      <c r="E26" s="33">
        <v>35831</v>
      </c>
      <c r="F26" s="21">
        <v>2</v>
      </c>
      <c r="G26" s="21">
        <v>9</v>
      </c>
      <c r="H26" s="15">
        <v>11</v>
      </c>
    </row>
    <row r="27" spans="1:8" ht="12.75">
      <c r="A27" s="12">
        <v>17</v>
      </c>
      <c r="B27" s="27" t="s">
        <v>31</v>
      </c>
      <c r="C27" s="27" t="s">
        <v>30</v>
      </c>
      <c r="D27" s="29" t="s">
        <v>81</v>
      </c>
      <c r="E27" s="33">
        <v>36812</v>
      </c>
      <c r="F27" s="21">
        <v>1.8</v>
      </c>
      <c r="G27" s="21">
        <v>9.1</v>
      </c>
      <c r="H27" s="15">
        <v>10.9</v>
      </c>
    </row>
    <row r="28" spans="1:8" ht="12.75">
      <c r="A28" s="12">
        <v>18</v>
      </c>
      <c r="B28" s="27" t="s">
        <v>29</v>
      </c>
      <c r="C28" s="27" t="s">
        <v>30</v>
      </c>
      <c r="D28" s="29" t="s">
        <v>81</v>
      </c>
      <c r="E28" s="33">
        <v>36759</v>
      </c>
      <c r="F28" s="21">
        <v>1.9</v>
      </c>
      <c r="G28" s="21">
        <v>9</v>
      </c>
      <c r="H28" s="15">
        <v>10.9</v>
      </c>
    </row>
    <row r="29" spans="1:8" ht="12.75">
      <c r="A29" s="12">
        <v>19</v>
      </c>
      <c r="B29" s="27" t="s">
        <v>77</v>
      </c>
      <c r="C29" s="27" t="s">
        <v>53</v>
      </c>
      <c r="D29" s="29" t="s">
        <v>83</v>
      </c>
      <c r="E29" s="33">
        <v>36791</v>
      </c>
      <c r="F29" s="21">
        <v>2</v>
      </c>
      <c r="G29" s="21">
        <v>8.9</v>
      </c>
      <c r="H29" s="15">
        <v>10.9</v>
      </c>
    </row>
    <row r="30" spans="1:8" ht="12.75">
      <c r="A30" s="12">
        <v>20</v>
      </c>
      <c r="B30" s="27" t="s">
        <v>33</v>
      </c>
      <c r="C30" s="27" t="s">
        <v>34</v>
      </c>
      <c r="D30" s="29" t="s">
        <v>86</v>
      </c>
      <c r="E30" s="33">
        <v>36495</v>
      </c>
      <c r="F30" s="21">
        <v>2</v>
      </c>
      <c r="G30" s="21">
        <v>8.9</v>
      </c>
      <c r="H30" s="15">
        <v>10.9</v>
      </c>
    </row>
    <row r="31" spans="1:8" ht="12.75">
      <c r="A31" s="12">
        <v>21</v>
      </c>
      <c r="B31" s="27" t="s">
        <v>60</v>
      </c>
      <c r="C31" s="27" t="s">
        <v>61</v>
      </c>
      <c r="D31" s="29" t="s">
        <v>84</v>
      </c>
      <c r="E31" s="33">
        <v>36796</v>
      </c>
      <c r="F31" s="21">
        <v>1.7</v>
      </c>
      <c r="G31" s="21">
        <v>9.1</v>
      </c>
      <c r="H31" s="15">
        <v>10.8</v>
      </c>
    </row>
    <row r="32" spans="1:8" ht="12.75">
      <c r="A32" s="12">
        <v>22</v>
      </c>
      <c r="B32" s="27" t="s">
        <v>32</v>
      </c>
      <c r="C32" s="27" t="s">
        <v>30</v>
      </c>
      <c r="D32" s="29" t="s">
        <v>81</v>
      </c>
      <c r="E32" s="33">
        <v>36578</v>
      </c>
      <c r="F32" s="21">
        <v>1.8</v>
      </c>
      <c r="G32" s="21">
        <v>9</v>
      </c>
      <c r="H32" s="15">
        <v>10.8</v>
      </c>
    </row>
    <row r="33" spans="1:8" ht="12.75">
      <c r="A33" s="12">
        <v>23</v>
      </c>
      <c r="B33" s="27" t="s">
        <v>38</v>
      </c>
      <c r="C33" s="27" t="s">
        <v>37</v>
      </c>
      <c r="D33" s="29" t="s">
        <v>81</v>
      </c>
      <c r="E33" s="33">
        <v>36871</v>
      </c>
      <c r="F33" s="21">
        <v>1.9</v>
      </c>
      <c r="G33" s="21">
        <v>8.9</v>
      </c>
      <c r="H33" s="15">
        <v>10.8</v>
      </c>
    </row>
    <row r="34" spans="1:8" ht="12.75">
      <c r="A34" s="12">
        <v>24</v>
      </c>
      <c r="B34" s="27" t="s">
        <v>67</v>
      </c>
      <c r="C34" s="27" t="s">
        <v>25</v>
      </c>
      <c r="D34" s="29" t="s">
        <v>83</v>
      </c>
      <c r="E34" s="33">
        <v>36627</v>
      </c>
      <c r="F34" s="21">
        <v>2</v>
      </c>
      <c r="G34" s="21">
        <v>8.8</v>
      </c>
      <c r="H34" s="15">
        <v>10.8</v>
      </c>
    </row>
    <row r="35" spans="1:8" ht="12.75">
      <c r="A35" s="12">
        <v>25</v>
      </c>
      <c r="B35" s="27" t="s">
        <v>43</v>
      </c>
      <c r="C35" s="27" t="s">
        <v>25</v>
      </c>
      <c r="D35" s="29" t="s">
        <v>83</v>
      </c>
      <c r="E35" s="33">
        <v>36529</v>
      </c>
      <c r="F35" s="21">
        <v>2</v>
      </c>
      <c r="G35" s="21">
        <v>8.8</v>
      </c>
      <c r="H35" s="15">
        <v>10.8</v>
      </c>
    </row>
    <row r="36" spans="1:8" ht="12.75">
      <c r="A36" s="12">
        <v>26</v>
      </c>
      <c r="B36" s="27" t="s">
        <v>87</v>
      </c>
      <c r="C36" s="27" t="s">
        <v>34</v>
      </c>
      <c r="D36" s="29" t="s">
        <v>86</v>
      </c>
      <c r="E36" s="33">
        <v>36491</v>
      </c>
      <c r="F36" s="21">
        <v>2</v>
      </c>
      <c r="G36" s="21">
        <v>8.8</v>
      </c>
      <c r="H36" s="15">
        <v>10.8</v>
      </c>
    </row>
    <row r="37" spans="1:8" ht="12.75">
      <c r="A37" s="12">
        <v>27</v>
      </c>
      <c r="B37" s="27" t="s">
        <v>50</v>
      </c>
      <c r="C37" s="27" t="s">
        <v>30</v>
      </c>
      <c r="D37" s="29" t="s">
        <v>81</v>
      </c>
      <c r="E37" s="33">
        <v>36383</v>
      </c>
      <c r="F37" s="21">
        <v>2</v>
      </c>
      <c r="G37" s="21">
        <v>8.8</v>
      </c>
      <c r="H37" s="15">
        <v>10.8</v>
      </c>
    </row>
    <row r="38" spans="1:8" ht="12.75">
      <c r="A38" s="12">
        <v>28</v>
      </c>
      <c r="B38" s="27" t="s">
        <v>64</v>
      </c>
      <c r="C38" s="27" t="s">
        <v>30</v>
      </c>
      <c r="D38" s="29" t="s">
        <v>81</v>
      </c>
      <c r="E38" s="33">
        <v>36592</v>
      </c>
      <c r="F38" s="21">
        <v>1.8</v>
      </c>
      <c r="G38" s="21">
        <v>8.9</v>
      </c>
      <c r="H38" s="15">
        <v>10.7</v>
      </c>
    </row>
    <row r="39" spans="1:8" ht="12.75">
      <c r="A39" s="12">
        <v>29</v>
      </c>
      <c r="B39" s="27" t="s">
        <v>70</v>
      </c>
      <c r="C39" s="27" t="s">
        <v>56</v>
      </c>
      <c r="D39" s="29" t="s">
        <v>85</v>
      </c>
      <c r="E39" s="33">
        <v>36630</v>
      </c>
      <c r="F39" s="21">
        <v>2</v>
      </c>
      <c r="G39" s="21">
        <v>8.7</v>
      </c>
      <c r="H39" s="15">
        <v>10.7</v>
      </c>
    </row>
    <row r="40" spans="1:8" ht="12.75">
      <c r="A40" s="12">
        <v>30</v>
      </c>
      <c r="B40" s="27" t="s">
        <v>71</v>
      </c>
      <c r="C40" s="27" t="s">
        <v>56</v>
      </c>
      <c r="D40" s="29" t="s">
        <v>85</v>
      </c>
      <c r="E40" s="33">
        <v>36242</v>
      </c>
      <c r="F40" s="21">
        <v>2</v>
      </c>
      <c r="G40" s="21">
        <v>8.7</v>
      </c>
      <c r="H40" s="15">
        <v>10.7</v>
      </c>
    </row>
    <row r="41" spans="1:8" ht="12.75">
      <c r="A41" s="12">
        <v>31</v>
      </c>
      <c r="B41" s="27" t="s">
        <v>26</v>
      </c>
      <c r="C41" s="27" t="s">
        <v>25</v>
      </c>
      <c r="D41" s="29" t="s">
        <v>83</v>
      </c>
      <c r="E41" s="33">
        <v>36182</v>
      </c>
      <c r="F41" s="21">
        <v>2</v>
      </c>
      <c r="G41" s="21">
        <v>8.7</v>
      </c>
      <c r="H41" s="15">
        <v>10.7</v>
      </c>
    </row>
    <row r="42" spans="1:8" ht="12.75">
      <c r="A42" s="12">
        <v>32</v>
      </c>
      <c r="B42" s="27" t="s">
        <v>78</v>
      </c>
      <c r="C42" s="27" t="s">
        <v>25</v>
      </c>
      <c r="D42" s="29" t="s">
        <v>83</v>
      </c>
      <c r="E42" s="33">
        <v>36878</v>
      </c>
      <c r="F42" s="21">
        <v>1.8</v>
      </c>
      <c r="G42" s="21">
        <v>8.8</v>
      </c>
      <c r="H42" s="15">
        <v>10.6</v>
      </c>
    </row>
    <row r="43" spans="1:8" ht="12.75">
      <c r="A43" s="12">
        <v>33</v>
      </c>
      <c r="B43" s="27" t="s">
        <v>79</v>
      </c>
      <c r="C43" s="27" t="s">
        <v>25</v>
      </c>
      <c r="D43" s="29" t="s">
        <v>83</v>
      </c>
      <c r="E43" s="33">
        <v>36579</v>
      </c>
      <c r="F43" s="21">
        <v>1.9</v>
      </c>
      <c r="G43" s="21">
        <v>8.7</v>
      </c>
      <c r="H43" s="15">
        <v>10.6</v>
      </c>
    </row>
    <row r="44" spans="1:8" ht="12.75">
      <c r="A44" s="12">
        <v>34</v>
      </c>
      <c r="B44" s="27" t="s">
        <v>69</v>
      </c>
      <c r="C44" s="27" t="s">
        <v>56</v>
      </c>
      <c r="D44" s="29" t="s">
        <v>85</v>
      </c>
      <c r="E44" s="33">
        <v>36311</v>
      </c>
      <c r="F44" s="21">
        <v>2</v>
      </c>
      <c r="G44" s="21">
        <v>8.6</v>
      </c>
      <c r="H44" s="15">
        <v>10.6</v>
      </c>
    </row>
    <row r="45" spans="1:8" ht="12.75">
      <c r="A45" s="12">
        <v>35</v>
      </c>
      <c r="B45" s="27" t="s">
        <v>28</v>
      </c>
      <c r="C45" s="27" t="s">
        <v>25</v>
      </c>
      <c r="D45" s="29" t="s">
        <v>83</v>
      </c>
      <c r="E45" s="33">
        <v>36108</v>
      </c>
      <c r="F45" s="21">
        <v>2</v>
      </c>
      <c r="G45" s="21">
        <v>8.6</v>
      </c>
      <c r="H45" s="15">
        <v>10.6</v>
      </c>
    </row>
    <row r="46" spans="1:8" ht="12.75">
      <c r="A46" s="12">
        <v>36</v>
      </c>
      <c r="B46" s="27" t="s">
        <v>45</v>
      </c>
      <c r="C46" s="27" t="s">
        <v>30</v>
      </c>
      <c r="D46" s="29" t="s">
        <v>81</v>
      </c>
      <c r="E46" s="33">
        <v>36874</v>
      </c>
      <c r="F46" s="21">
        <v>2</v>
      </c>
      <c r="G46" s="21">
        <v>8.5</v>
      </c>
      <c r="H46" s="15">
        <v>10.5</v>
      </c>
    </row>
    <row r="47" spans="1:8" ht="12.75">
      <c r="A47" s="12">
        <v>37</v>
      </c>
      <c r="B47" s="27" t="s">
        <v>51</v>
      </c>
      <c r="C47" s="27" t="s">
        <v>30</v>
      </c>
      <c r="D47" s="29" t="s">
        <v>81</v>
      </c>
      <c r="E47" s="33">
        <v>36403</v>
      </c>
      <c r="F47" s="21">
        <v>2</v>
      </c>
      <c r="G47" s="21">
        <v>8.5</v>
      </c>
      <c r="H47" s="15">
        <v>10.5</v>
      </c>
    </row>
    <row r="48" spans="1:8" ht="12.75">
      <c r="A48" s="12">
        <v>38</v>
      </c>
      <c r="B48" s="27" t="s">
        <v>55</v>
      </c>
      <c r="C48" s="27" t="s">
        <v>56</v>
      </c>
      <c r="D48" s="29" t="s">
        <v>85</v>
      </c>
      <c r="E48" s="33">
        <v>36881</v>
      </c>
      <c r="F48" s="21">
        <v>2</v>
      </c>
      <c r="G48" s="21">
        <v>8.4</v>
      </c>
      <c r="H48" s="15">
        <v>10.4</v>
      </c>
    </row>
    <row r="49" spans="1:8" ht="12.75">
      <c r="A49" s="12">
        <v>39</v>
      </c>
      <c r="B49" s="27" t="s">
        <v>68</v>
      </c>
      <c r="C49" s="27" t="s">
        <v>25</v>
      </c>
      <c r="D49" s="29" t="s">
        <v>83</v>
      </c>
      <c r="E49" s="33">
        <v>35920</v>
      </c>
      <c r="F49" s="21">
        <v>2</v>
      </c>
      <c r="G49" s="21">
        <v>8.4</v>
      </c>
      <c r="H49" s="15">
        <v>10.4</v>
      </c>
    </row>
    <row r="50" spans="1:8" ht="12.75">
      <c r="A50" s="12">
        <v>40</v>
      </c>
      <c r="B50" s="27" t="s">
        <v>49</v>
      </c>
      <c r="C50" s="27" t="s">
        <v>47</v>
      </c>
      <c r="D50" s="29" t="s">
        <v>81</v>
      </c>
      <c r="E50" s="33">
        <v>36343</v>
      </c>
      <c r="F50" s="21">
        <v>1.8</v>
      </c>
      <c r="G50" s="21">
        <v>8.5</v>
      </c>
      <c r="H50" s="15">
        <v>10.3</v>
      </c>
    </row>
    <row r="51" spans="1:8" ht="12.75">
      <c r="A51" s="12">
        <v>41</v>
      </c>
      <c r="B51" s="27" t="s">
        <v>41</v>
      </c>
      <c r="C51" s="27" t="s">
        <v>25</v>
      </c>
      <c r="D51" s="29" t="s">
        <v>83</v>
      </c>
      <c r="E51" s="33">
        <v>36440</v>
      </c>
      <c r="F51" s="21">
        <v>2</v>
      </c>
      <c r="G51" s="21">
        <v>8.3</v>
      </c>
      <c r="H51" s="15">
        <v>10.3</v>
      </c>
    </row>
    <row r="52" spans="1:8" ht="12.75">
      <c r="A52" s="12">
        <v>42</v>
      </c>
      <c r="B52" s="27" t="s">
        <v>88</v>
      </c>
      <c r="C52" s="27" t="s">
        <v>37</v>
      </c>
      <c r="D52" s="29" t="s">
        <v>81</v>
      </c>
      <c r="E52" s="33">
        <v>35973</v>
      </c>
      <c r="F52" s="21">
        <v>2</v>
      </c>
      <c r="G52" s="21">
        <v>8.3</v>
      </c>
      <c r="H52" s="15">
        <v>10.3</v>
      </c>
    </row>
    <row r="53" spans="1:8" ht="12.75">
      <c r="A53" s="12">
        <v>43</v>
      </c>
      <c r="B53" s="27" t="s">
        <v>58</v>
      </c>
      <c r="C53" s="27" t="s">
        <v>56</v>
      </c>
      <c r="D53" s="29" t="s">
        <v>85</v>
      </c>
      <c r="E53" s="33">
        <v>36394</v>
      </c>
      <c r="F53" s="21">
        <v>2</v>
      </c>
      <c r="G53" s="21">
        <v>8.2</v>
      </c>
      <c r="H53" s="15">
        <v>10.2</v>
      </c>
    </row>
    <row r="54" spans="1:8" ht="12.75">
      <c r="A54" s="12">
        <v>44</v>
      </c>
      <c r="B54" s="27" t="s">
        <v>44</v>
      </c>
      <c r="C54" s="27" t="s">
        <v>30</v>
      </c>
      <c r="D54" s="29" t="s">
        <v>81</v>
      </c>
      <c r="E54" s="33">
        <v>36526</v>
      </c>
      <c r="F54" s="21">
        <v>1.8</v>
      </c>
      <c r="G54" s="21">
        <v>8.3</v>
      </c>
      <c r="H54" s="15">
        <v>10.1</v>
      </c>
    </row>
    <row r="55" spans="1:8" ht="12.75">
      <c r="A55" s="12">
        <v>45</v>
      </c>
      <c r="B55" s="27" t="s">
        <v>24</v>
      </c>
      <c r="C55" s="27" t="s">
        <v>25</v>
      </c>
      <c r="D55" s="29" t="s">
        <v>83</v>
      </c>
      <c r="E55" s="33">
        <v>36664</v>
      </c>
      <c r="F55" s="21">
        <v>2</v>
      </c>
      <c r="G55" s="21">
        <v>8.1</v>
      </c>
      <c r="H55" s="15">
        <v>10.1</v>
      </c>
    </row>
    <row r="56" spans="1:8" ht="12.75">
      <c r="A56" s="12">
        <v>46</v>
      </c>
      <c r="B56" s="27" t="s">
        <v>89</v>
      </c>
      <c r="C56" s="27" t="s">
        <v>56</v>
      </c>
      <c r="D56" s="29" t="s">
        <v>85</v>
      </c>
      <c r="E56" s="33">
        <v>36291</v>
      </c>
      <c r="F56" s="21">
        <v>2</v>
      </c>
      <c r="G56" s="21">
        <v>8.1</v>
      </c>
      <c r="H56" s="15">
        <v>10.1</v>
      </c>
    </row>
    <row r="57" spans="1:8" ht="12.75">
      <c r="A57" s="12">
        <v>47</v>
      </c>
      <c r="B57" s="27" t="s">
        <v>62</v>
      </c>
      <c r="C57" s="27" t="s">
        <v>61</v>
      </c>
      <c r="D57" s="29" t="s">
        <v>84</v>
      </c>
      <c r="E57" s="33">
        <v>36097</v>
      </c>
      <c r="F57" s="21">
        <v>2</v>
      </c>
      <c r="G57" s="21">
        <v>8.1</v>
      </c>
      <c r="H57" s="15">
        <v>10.1</v>
      </c>
    </row>
    <row r="58" spans="1:8" ht="12.75">
      <c r="A58" s="12">
        <v>48</v>
      </c>
      <c r="B58" s="27" t="s">
        <v>39</v>
      </c>
      <c r="C58" s="27" t="s">
        <v>37</v>
      </c>
      <c r="D58" s="29" t="s">
        <v>81</v>
      </c>
      <c r="E58" s="33">
        <v>35911</v>
      </c>
      <c r="F58" s="21">
        <v>1.5</v>
      </c>
      <c r="G58" s="21">
        <v>8.5</v>
      </c>
      <c r="H58" s="15">
        <v>10</v>
      </c>
    </row>
    <row r="59" spans="1:8" ht="12.75">
      <c r="A59" s="12">
        <v>49</v>
      </c>
      <c r="B59" s="27" t="s">
        <v>46</v>
      </c>
      <c r="C59" s="27" t="s">
        <v>47</v>
      </c>
      <c r="D59" s="29" t="s">
        <v>81</v>
      </c>
      <c r="E59" s="33">
        <v>36774</v>
      </c>
      <c r="F59" s="21">
        <v>1.8</v>
      </c>
      <c r="G59" s="21">
        <v>8.2</v>
      </c>
      <c r="H59" s="15">
        <v>10</v>
      </c>
    </row>
    <row r="60" spans="1:8" ht="12.75">
      <c r="A60" s="12">
        <v>50</v>
      </c>
      <c r="B60" s="27" t="s">
        <v>59</v>
      </c>
      <c r="C60" s="27" t="s">
        <v>56</v>
      </c>
      <c r="D60" s="29" t="s">
        <v>85</v>
      </c>
      <c r="E60" s="33">
        <v>36334</v>
      </c>
      <c r="F60" s="21">
        <v>1.9</v>
      </c>
      <c r="G60" s="21">
        <v>8</v>
      </c>
      <c r="H60" s="15">
        <v>9.9</v>
      </c>
    </row>
    <row r="61" spans="1:8" ht="12.75">
      <c r="A61" s="12">
        <v>51</v>
      </c>
      <c r="B61" s="27" t="s">
        <v>42</v>
      </c>
      <c r="C61" s="27" t="s">
        <v>25</v>
      </c>
      <c r="D61" s="29" t="s">
        <v>83</v>
      </c>
      <c r="E61" s="33">
        <v>36535</v>
      </c>
      <c r="F61" s="21">
        <v>1.6</v>
      </c>
      <c r="G61" s="21">
        <v>8.2</v>
      </c>
      <c r="H61" s="15">
        <v>9.8</v>
      </c>
    </row>
    <row r="62" spans="1:8" ht="12.75">
      <c r="A62" s="12">
        <v>52</v>
      </c>
      <c r="B62" s="27" t="s">
        <v>57</v>
      </c>
      <c r="C62" s="27" t="s">
        <v>56</v>
      </c>
      <c r="D62" s="29" t="s">
        <v>85</v>
      </c>
      <c r="E62" s="33">
        <v>36479</v>
      </c>
      <c r="F62" s="21">
        <v>1.6</v>
      </c>
      <c r="G62" s="21">
        <v>7.9</v>
      </c>
      <c r="H62" s="15">
        <v>9.5</v>
      </c>
    </row>
    <row r="63" spans="1:8" ht="12.75">
      <c r="A63" s="12">
        <v>53</v>
      </c>
      <c r="B63" s="27" t="s">
        <v>40</v>
      </c>
      <c r="C63" s="27" t="s">
        <v>37</v>
      </c>
      <c r="D63" s="29" t="s">
        <v>81</v>
      </c>
      <c r="E63" s="33">
        <v>36269</v>
      </c>
      <c r="F63" s="21">
        <v>1.8</v>
      </c>
      <c r="G63" s="21">
        <v>1.6</v>
      </c>
      <c r="H63" s="15">
        <v>3.4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6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6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10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8</v>
      </c>
      <c r="C3" s="22" t="s">
        <v>22</v>
      </c>
      <c r="D3" s="22"/>
      <c r="E3" s="22"/>
    </row>
    <row r="4" spans="2:5" s="6" customFormat="1" ht="13.5" customHeight="1">
      <c r="B4" s="6" t="s">
        <v>3</v>
      </c>
      <c r="C4" s="22" t="s">
        <v>23</v>
      </c>
      <c r="D4" s="9"/>
      <c r="E4" s="9"/>
    </row>
    <row r="5" spans="2:5" s="6" customFormat="1" ht="13.5" customHeight="1">
      <c r="B5" s="6" t="s">
        <v>9</v>
      </c>
      <c r="C5" s="23">
        <v>40965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16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4" t="s">
        <v>21</v>
      </c>
      <c r="F10" s="14" t="s">
        <v>13</v>
      </c>
      <c r="G10" s="14" t="s">
        <v>12</v>
      </c>
      <c r="H10" s="14" t="s">
        <v>14</v>
      </c>
    </row>
    <row r="11" spans="1:8" ht="12.75">
      <c r="A11" s="12">
        <v>1</v>
      </c>
      <c r="B11" s="27" t="s">
        <v>76</v>
      </c>
      <c r="C11" s="27" t="s">
        <v>53</v>
      </c>
      <c r="D11" s="29" t="s">
        <v>83</v>
      </c>
      <c r="E11" s="33">
        <v>36726</v>
      </c>
      <c r="F11" s="21">
        <v>2</v>
      </c>
      <c r="G11" s="21">
        <v>9.7</v>
      </c>
      <c r="H11" s="15">
        <v>11.7</v>
      </c>
    </row>
    <row r="12" spans="1:8" ht="12.75">
      <c r="A12" s="12">
        <v>2</v>
      </c>
      <c r="B12" s="27" t="s">
        <v>54</v>
      </c>
      <c r="C12" s="27" t="s">
        <v>53</v>
      </c>
      <c r="D12" s="29" t="s">
        <v>83</v>
      </c>
      <c r="E12" s="33">
        <v>36720</v>
      </c>
      <c r="F12" s="21">
        <v>2</v>
      </c>
      <c r="G12" s="21">
        <v>9.7</v>
      </c>
      <c r="H12" s="15">
        <v>11.7</v>
      </c>
    </row>
    <row r="13" spans="1:8" ht="12.75">
      <c r="A13" s="12">
        <v>3</v>
      </c>
      <c r="B13" s="27" t="s">
        <v>75</v>
      </c>
      <c r="C13" s="27" t="s">
        <v>53</v>
      </c>
      <c r="D13" s="29" t="s">
        <v>83</v>
      </c>
      <c r="E13" s="33">
        <v>36854</v>
      </c>
      <c r="F13" s="21">
        <v>2</v>
      </c>
      <c r="G13" s="21">
        <v>9.6</v>
      </c>
      <c r="H13" s="15">
        <v>11.6</v>
      </c>
    </row>
    <row r="14" spans="1:8" ht="12.75">
      <c r="A14" s="12">
        <v>4</v>
      </c>
      <c r="B14" s="27" t="s">
        <v>52</v>
      </c>
      <c r="C14" s="27" t="s">
        <v>53</v>
      </c>
      <c r="D14" s="29" t="s">
        <v>83</v>
      </c>
      <c r="E14" s="33">
        <v>36821</v>
      </c>
      <c r="F14" s="21">
        <v>2</v>
      </c>
      <c r="G14" s="21">
        <v>9.6</v>
      </c>
      <c r="H14" s="15">
        <v>11.6</v>
      </c>
    </row>
    <row r="15" spans="1:8" ht="12.75">
      <c r="A15" s="12">
        <v>5</v>
      </c>
      <c r="B15" s="27" t="s">
        <v>74</v>
      </c>
      <c r="C15" s="27" t="s">
        <v>61</v>
      </c>
      <c r="D15" s="29" t="s">
        <v>84</v>
      </c>
      <c r="E15" s="33">
        <v>36635</v>
      </c>
      <c r="F15" s="21">
        <v>2</v>
      </c>
      <c r="G15" s="21">
        <v>9.4</v>
      </c>
      <c r="H15" s="15">
        <v>11.4</v>
      </c>
    </row>
    <row r="16" spans="1:8" ht="12.75">
      <c r="A16" s="12">
        <v>6</v>
      </c>
      <c r="B16" s="27" t="s">
        <v>72</v>
      </c>
      <c r="C16" s="27" t="s">
        <v>61</v>
      </c>
      <c r="D16" s="29" t="s">
        <v>84</v>
      </c>
      <c r="E16" s="33">
        <v>36360</v>
      </c>
      <c r="F16" s="21">
        <v>2</v>
      </c>
      <c r="G16" s="21">
        <v>9.4</v>
      </c>
      <c r="H16" s="15">
        <v>11.4</v>
      </c>
    </row>
    <row r="17" spans="1:8" ht="12.75">
      <c r="A17" s="12">
        <v>7</v>
      </c>
      <c r="B17" s="27" t="s">
        <v>26</v>
      </c>
      <c r="C17" s="27" t="s">
        <v>25</v>
      </c>
      <c r="D17" s="29" t="s">
        <v>83</v>
      </c>
      <c r="E17" s="33">
        <v>36182</v>
      </c>
      <c r="F17" s="21">
        <v>2</v>
      </c>
      <c r="G17" s="21">
        <v>9.4</v>
      </c>
      <c r="H17" s="15">
        <v>11.4</v>
      </c>
    </row>
    <row r="18" spans="1:8" ht="12.75">
      <c r="A18" s="12">
        <v>8</v>
      </c>
      <c r="B18" s="27" t="s">
        <v>29</v>
      </c>
      <c r="C18" s="27" t="s">
        <v>30</v>
      </c>
      <c r="D18" s="29" t="s">
        <v>81</v>
      </c>
      <c r="E18" s="33">
        <v>36759</v>
      </c>
      <c r="F18" s="21">
        <v>2</v>
      </c>
      <c r="G18" s="21">
        <v>9.3</v>
      </c>
      <c r="H18" s="15">
        <v>11.3</v>
      </c>
    </row>
    <row r="19" spans="1:8" ht="12.75">
      <c r="A19" s="12">
        <v>9</v>
      </c>
      <c r="B19" s="27" t="s">
        <v>36</v>
      </c>
      <c r="C19" s="27" t="s">
        <v>34</v>
      </c>
      <c r="D19" s="29" t="s">
        <v>86</v>
      </c>
      <c r="E19" s="33">
        <v>36671</v>
      </c>
      <c r="F19" s="21">
        <v>2</v>
      </c>
      <c r="G19" s="21">
        <v>9.3</v>
      </c>
      <c r="H19" s="15">
        <v>11.3</v>
      </c>
    </row>
    <row r="20" spans="1:8" ht="12.75">
      <c r="A20" s="12">
        <v>10</v>
      </c>
      <c r="B20" s="27" t="s">
        <v>87</v>
      </c>
      <c r="C20" s="27" t="s">
        <v>34</v>
      </c>
      <c r="D20" s="29" t="s">
        <v>86</v>
      </c>
      <c r="E20" s="33">
        <v>36491</v>
      </c>
      <c r="F20" s="21">
        <v>2</v>
      </c>
      <c r="G20" s="21">
        <v>9.3</v>
      </c>
      <c r="H20" s="15">
        <v>11.3</v>
      </c>
    </row>
    <row r="21" spans="1:8" ht="12.75">
      <c r="A21" s="12">
        <v>11</v>
      </c>
      <c r="B21" s="27" t="s">
        <v>77</v>
      </c>
      <c r="C21" s="27" t="s">
        <v>53</v>
      </c>
      <c r="D21" s="29" t="s">
        <v>83</v>
      </c>
      <c r="E21" s="33">
        <v>36791</v>
      </c>
      <c r="F21" s="21">
        <v>2</v>
      </c>
      <c r="G21" s="21">
        <v>9.2</v>
      </c>
      <c r="H21" s="15">
        <v>11.2</v>
      </c>
    </row>
    <row r="22" spans="1:8" ht="12.75">
      <c r="A22" s="12">
        <v>12</v>
      </c>
      <c r="B22" s="27" t="s">
        <v>70</v>
      </c>
      <c r="C22" s="27" t="s">
        <v>56</v>
      </c>
      <c r="D22" s="29" t="s">
        <v>85</v>
      </c>
      <c r="E22" s="33">
        <v>36630</v>
      </c>
      <c r="F22" s="21">
        <v>2</v>
      </c>
      <c r="G22" s="21">
        <v>9.2</v>
      </c>
      <c r="H22" s="15">
        <v>11.2</v>
      </c>
    </row>
    <row r="23" spans="1:8" ht="12.75">
      <c r="A23" s="12">
        <v>13</v>
      </c>
      <c r="B23" s="27" t="s">
        <v>67</v>
      </c>
      <c r="C23" s="27" t="s">
        <v>25</v>
      </c>
      <c r="D23" s="29" t="s">
        <v>83</v>
      </c>
      <c r="E23" s="33">
        <v>36627</v>
      </c>
      <c r="F23" s="21">
        <v>2</v>
      </c>
      <c r="G23" s="21">
        <v>9.2</v>
      </c>
      <c r="H23" s="15">
        <v>11.2</v>
      </c>
    </row>
    <row r="24" spans="1:8" ht="12.75">
      <c r="A24" s="12">
        <v>14</v>
      </c>
      <c r="B24" s="27" t="s">
        <v>48</v>
      </c>
      <c r="C24" s="27" t="s">
        <v>47</v>
      </c>
      <c r="D24" s="29" t="s">
        <v>81</v>
      </c>
      <c r="E24" s="33">
        <v>36028</v>
      </c>
      <c r="F24" s="21">
        <v>2</v>
      </c>
      <c r="G24" s="21">
        <v>9.2</v>
      </c>
      <c r="H24" s="15">
        <v>11.2</v>
      </c>
    </row>
    <row r="25" spans="1:8" ht="12.75">
      <c r="A25" s="12">
        <v>15</v>
      </c>
      <c r="B25" s="27" t="s">
        <v>31</v>
      </c>
      <c r="C25" s="27" t="s">
        <v>30</v>
      </c>
      <c r="D25" s="29" t="s">
        <v>81</v>
      </c>
      <c r="E25" s="33">
        <v>36812</v>
      </c>
      <c r="F25" s="21">
        <v>2</v>
      </c>
      <c r="G25" s="21">
        <v>9.1</v>
      </c>
      <c r="H25" s="15">
        <v>11.1</v>
      </c>
    </row>
    <row r="26" spans="1:8" ht="12.75">
      <c r="A26" s="12">
        <v>16</v>
      </c>
      <c r="B26" s="27" t="s">
        <v>64</v>
      </c>
      <c r="C26" s="27" t="s">
        <v>30</v>
      </c>
      <c r="D26" s="29" t="s">
        <v>81</v>
      </c>
      <c r="E26" s="33">
        <v>36592</v>
      </c>
      <c r="F26" s="21">
        <v>2</v>
      </c>
      <c r="G26" s="21">
        <v>9.1</v>
      </c>
      <c r="H26" s="15">
        <v>11.1</v>
      </c>
    </row>
    <row r="27" spans="1:8" ht="12.75">
      <c r="A27" s="12">
        <v>17</v>
      </c>
      <c r="B27" s="27" t="s">
        <v>79</v>
      </c>
      <c r="C27" s="27" t="s">
        <v>25</v>
      </c>
      <c r="D27" s="29" t="s">
        <v>83</v>
      </c>
      <c r="E27" s="33">
        <v>36579</v>
      </c>
      <c r="F27" s="21">
        <v>2</v>
      </c>
      <c r="G27" s="21">
        <v>9.1</v>
      </c>
      <c r="H27" s="15">
        <v>11.1</v>
      </c>
    </row>
    <row r="28" spans="1:8" ht="12.75">
      <c r="A28" s="12">
        <v>18</v>
      </c>
      <c r="B28" s="27" t="s">
        <v>44</v>
      </c>
      <c r="C28" s="27" t="s">
        <v>30</v>
      </c>
      <c r="D28" s="29" t="s">
        <v>81</v>
      </c>
      <c r="E28" s="33">
        <v>36526</v>
      </c>
      <c r="F28" s="21">
        <v>2</v>
      </c>
      <c r="G28" s="21">
        <v>9.1</v>
      </c>
      <c r="H28" s="15">
        <v>11.1</v>
      </c>
    </row>
    <row r="29" spans="1:8" ht="12.75">
      <c r="A29" s="12">
        <v>19</v>
      </c>
      <c r="B29" s="27" t="s">
        <v>28</v>
      </c>
      <c r="C29" s="27" t="s">
        <v>25</v>
      </c>
      <c r="D29" s="29" t="s">
        <v>83</v>
      </c>
      <c r="E29" s="33">
        <v>36108</v>
      </c>
      <c r="F29" s="21">
        <v>2</v>
      </c>
      <c r="G29" s="21">
        <v>9.1</v>
      </c>
      <c r="H29" s="15">
        <v>11.1</v>
      </c>
    </row>
    <row r="30" spans="1:8" ht="12.75">
      <c r="A30" s="12">
        <v>20</v>
      </c>
      <c r="B30" s="27" t="s">
        <v>32</v>
      </c>
      <c r="C30" s="27" t="s">
        <v>30</v>
      </c>
      <c r="D30" s="29" t="s">
        <v>81</v>
      </c>
      <c r="E30" s="33">
        <v>36578</v>
      </c>
      <c r="F30" s="21">
        <v>1.6</v>
      </c>
      <c r="G30" s="21">
        <v>9.4</v>
      </c>
      <c r="H30" s="15">
        <v>11</v>
      </c>
    </row>
    <row r="31" spans="1:8" ht="12.75">
      <c r="A31" s="12">
        <v>21</v>
      </c>
      <c r="B31" s="27" t="s">
        <v>41</v>
      </c>
      <c r="C31" s="27" t="s">
        <v>25</v>
      </c>
      <c r="D31" s="29" t="s">
        <v>83</v>
      </c>
      <c r="E31" s="33">
        <v>36440</v>
      </c>
      <c r="F31" s="21">
        <v>1.6</v>
      </c>
      <c r="G31" s="21">
        <v>9.4</v>
      </c>
      <c r="H31" s="15">
        <v>11</v>
      </c>
    </row>
    <row r="32" spans="1:8" ht="12.75">
      <c r="A32" s="12">
        <v>22</v>
      </c>
      <c r="B32" s="27" t="s">
        <v>27</v>
      </c>
      <c r="C32" s="27" t="s">
        <v>25</v>
      </c>
      <c r="D32" s="29" t="s">
        <v>83</v>
      </c>
      <c r="E32" s="33">
        <v>35831</v>
      </c>
      <c r="F32" s="21">
        <v>1.6</v>
      </c>
      <c r="G32" s="21">
        <v>9.4</v>
      </c>
      <c r="H32" s="15">
        <v>11</v>
      </c>
    </row>
    <row r="33" spans="1:8" ht="12.75">
      <c r="A33" s="12">
        <v>23</v>
      </c>
      <c r="B33" s="27" t="s">
        <v>65</v>
      </c>
      <c r="C33" s="27" t="s">
        <v>30</v>
      </c>
      <c r="D33" s="29" t="s">
        <v>81</v>
      </c>
      <c r="E33" s="33">
        <v>36661</v>
      </c>
      <c r="F33" s="21">
        <v>2</v>
      </c>
      <c r="G33" s="21">
        <v>9</v>
      </c>
      <c r="H33" s="15">
        <v>11</v>
      </c>
    </row>
    <row r="34" spans="1:8" ht="12.75">
      <c r="A34" s="12">
        <v>24</v>
      </c>
      <c r="B34" s="27" t="s">
        <v>82</v>
      </c>
      <c r="C34" s="27" t="s">
        <v>30</v>
      </c>
      <c r="D34" s="29" t="s">
        <v>81</v>
      </c>
      <c r="E34" s="33">
        <v>36554</v>
      </c>
      <c r="F34" s="21">
        <v>2</v>
      </c>
      <c r="G34" s="21">
        <v>9</v>
      </c>
      <c r="H34" s="15">
        <v>11</v>
      </c>
    </row>
    <row r="35" spans="1:8" ht="12.75">
      <c r="A35" s="12">
        <v>25</v>
      </c>
      <c r="B35" s="27" t="s">
        <v>42</v>
      </c>
      <c r="C35" s="27" t="s">
        <v>25</v>
      </c>
      <c r="D35" s="29" t="s">
        <v>83</v>
      </c>
      <c r="E35" s="33">
        <v>36535</v>
      </c>
      <c r="F35" s="21">
        <v>2</v>
      </c>
      <c r="G35" s="21">
        <v>9</v>
      </c>
      <c r="H35" s="15">
        <v>11</v>
      </c>
    </row>
    <row r="36" spans="1:8" ht="12.75">
      <c r="A36" s="12">
        <v>26</v>
      </c>
      <c r="B36" s="27" t="s">
        <v>88</v>
      </c>
      <c r="C36" s="27" t="s">
        <v>37</v>
      </c>
      <c r="D36" s="29" t="s">
        <v>81</v>
      </c>
      <c r="E36" s="33">
        <v>35973</v>
      </c>
      <c r="F36" s="21">
        <v>2</v>
      </c>
      <c r="G36" s="21">
        <v>9</v>
      </c>
      <c r="H36" s="15">
        <v>11</v>
      </c>
    </row>
    <row r="37" spans="1:8" ht="12.75">
      <c r="A37" s="12">
        <v>27</v>
      </c>
      <c r="B37" s="27" t="s">
        <v>89</v>
      </c>
      <c r="C37" s="27" t="s">
        <v>56</v>
      </c>
      <c r="D37" s="29" t="s">
        <v>85</v>
      </c>
      <c r="E37" s="33">
        <v>36291</v>
      </c>
      <c r="F37" s="21">
        <v>2</v>
      </c>
      <c r="G37" s="21">
        <v>8.9</v>
      </c>
      <c r="H37" s="15">
        <v>10.9</v>
      </c>
    </row>
    <row r="38" spans="1:8" ht="12.75">
      <c r="A38" s="12">
        <v>28</v>
      </c>
      <c r="B38" s="27" t="s">
        <v>66</v>
      </c>
      <c r="C38" s="27" t="s">
        <v>30</v>
      </c>
      <c r="D38" s="29" t="s">
        <v>81</v>
      </c>
      <c r="E38" s="33">
        <v>36830</v>
      </c>
      <c r="F38" s="21">
        <v>1.6</v>
      </c>
      <c r="G38" s="21">
        <v>9.2</v>
      </c>
      <c r="H38" s="15">
        <v>10.8</v>
      </c>
    </row>
    <row r="39" spans="1:8" ht="12.75">
      <c r="A39" s="12">
        <v>29</v>
      </c>
      <c r="B39" s="27" t="s">
        <v>39</v>
      </c>
      <c r="C39" s="27" t="s">
        <v>37</v>
      </c>
      <c r="D39" s="29" t="s">
        <v>81</v>
      </c>
      <c r="E39" s="33">
        <v>35911</v>
      </c>
      <c r="F39" s="21">
        <v>1.6</v>
      </c>
      <c r="G39" s="21">
        <v>9.2</v>
      </c>
      <c r="H39" s="15">
        <v>10.8</v>
      </c>
    </row>
    <row r="40" spans="1:8" ht="12.75">
      <c r="A40" s="12">
        <v>30</v>
      </c>
      <c r="B40" s="27" t="s">
        <v>45</v>
      </c>
      <c r="C40" s="27" t="s">
        <v>30</v>
      </c>
      <c r="D40" s="29" t="s">
        <v>81</v>
      </c>
      <c r="E40" s="33">
        <v>36874</v>
      </c>
      <c r="F40" s="21">
        <v>2</v>
      </c>
      <c r="G40" s="21">
        <v>8.8</v>
      </c>
      <c r="H40" s="15">
        <v>10.8</v>
      </c>
    </row>
    <row r="41" spans="1:8" ht="12.75">
      <c r="A41" s="12">
        <v>31</v>
      </c>
      <c r="B41" s="27" t="s">
        <v>35</v>
      </c>
      <c r="C41" s="27" t="s">
        <v>34</v>
      </c>
      <c r="D41" s="29" t="s">
        <v>86</v>
      </c>
      <c r="E41" s="33">
        <v>36700</v>
      </c>
      <c r="F41" s="21">
        <v>2</v>
      </c>
      <c r="G41" s="21">
        <v>8.8</v>
      </c>
      <c r="H41" s="15">
        <v>10.8</v>
      </c>
    </row>
    <row r="42" spans="1:8" ht="12.75">
      <c r="A42" s="12">
        <v>32</v>
      </c>
      <c r="B42" s="27" t="s">
        <v>80</v>
      </c>
      <c r="C42" s="27" t="s">
        <v>25</v>
      </c>
      <c r="D42" s="29" t="s">
        <v>83</v>
      </c>
      <c r="E42" s="33">
        <v>36534</v>
      </c>
      <c r="F42" s="21">
        <v>2</v>
      </c>
      <c r="G42" s="21">
        <v>8.8</v>
      </c>
      <c r="H42" s="15">
        <v>10.8</v>
      </c>
    </row>
    <row r="43" spans="1:8" ht="12.75">
      <c r="A43" s="12">
        <v>33</v>
      </c>
      <c r="B43" s="27" t="s">
        <v>33</v>
      </c>
      <c r="C43" s="27" t="s">
        <v>34</v>
      </c>
      <c r="D43" s="29" t="s">
        <v>86</v>
      </c>
      <c r="E43" s="33">
        <v>36495</v>
      </c>
      <c r="F43" s="21">
        <v>2</v>
      </c>
      <c r="G43" s="21">
        <v>8.8</v>
      </c>
      <c r="H43" s="15">
        <v>10.8</v>
      </c>
    </row>
    <row r="44" spans="1:8" ht="12.75">
      <c r="A44" s="12">
        <v>34</v>
      </c>
      <c r="B44" s="27" t="s">
        <v>49</v>
      </c>
      <c r="C44" s="27" t="s">
        <v>47</v>
      </c>
      <c r="D44" s="29" t="s">
        <v>81</v>
      </c>
      <c r="E44" s="33">
        <v>36343</v>
      </c>
      <c r="F44" s="21">
        <v>2</v>
      </c>
      <c r="G44" s="21">
        <v>8.8</v>
      </c>
      <c r="H44" s="15">
        <v>10.8</v>
      </c>
    </row>
    <row r="45" spans="1:8" ht="12.75">
      <c r="A45" s="12">
        <v>35</v>
      </c>
      <c r="B45" s="27" t="s">
        <v>43</v>
      </c>
      <c r="C45" s="27" t="s">
        <v>25</v>
      </c>
      <c r="D45" s="29" t="s">
        <v>83</v>
      </c>
      <c r="E45" s="33">
        <v>36529</v>
      </c>
      <c r="F45" s="21">
        <v>1.6</v>
      </c>
      <c r="G45" s="21">
        <v>9.1</v>
      </c>
      <c r="H45" s="15">
        <v>10.7</v>
      </c>
    </row>
    <row r="46" spans="1:8" ht="12.75">
      <c r="A46" s="12">
        <v>36</v>
      </c>
      <c r="B46" s="27" t="s">
        <v>46</v>
      </c>
      <c r="C46" s="27" t="s">
        <v>47</v>
      </c>
      <c r="D46" s="29" t="s">
        <v>81</v>
      </c>
      <c r="E46" s="33">
        <v>36774</v>
      </c>
      <c r="F46" s="21">
        <v>2</v>
      </c>
      <c r="G46" s="21">
        <v>8.7</v>
      </c>
      <c r="H46" s="15">
        <v>10.7</v>
      </c>
    </row>
    <row r="47" spans="1:8" ht="12.75">
      <c r="A47" s="12">
        <v>37</v>
      </c>
      <c r="B47" s="27" t="s">
        <v>68</v>
      </c>
      <c r="C47" s="27" t="s">
        <v>25</v>
      </c>
      <c r="D47" s="29" t="s">
        <v>83</v>
      </c>
      <c r="E47" s="33">
        <v>35920</v>
      </c>
      <c r="F47" s="21">
        <v>2</v>
      </c>
      <c r="G47" s="21">
        <v>8.7</v>
      </c>
      <c r="H47" s="15">
        <v>10.7</v>
      </c>
    </row>
    <row r="48" spans="1:8" ht="12.75">
      <c r="A48" s="12">
        <v>38</v>
      </c>
      <c r="B48" s="27" t="s">
        <v>78</v>
      </c>
      <c r="C48" s="27" t="s">
        <v>25</v>
      </c>
      <c r="D48" s="29" t="s">
        <v>83</v>
      </c>
      <c r="E48" s="33">
        <v>36878</v>
      </c>
      <c r="F48" s="21">
        <v>1.6</v>
      </c>
      <c r="G48" s="21">
        <v>9</v>
      </c>
      <c r="H48" s="15">
        <v>10.6</v>
      </c>
    </row>
    <row r="49" spans="1:8" ht="12.75">
      <c r="A49" s="12">
        <v>39</v>
      </c>
      <c r="B49" s="27" t="s">
        <v>63</v>
      </c>
      <c r="C49" s="27" t="s">
        <v>30</v>
      </c>
      <c r="D49" s="29" t="s">
        <v>81</v>
      </c>
      <c r="E49" s="33">
        <v>36539</v>
      </c>
      <c r="F49" s="21">
        <v>2</v>
      </c>
      <c r="G49" s="21">
        <v>8.6</v>
      </c>
      <c r="H49" s="15">
        <v>10.6</v>
      </c>
    </row>
    <row r="50" spans="1:8" ht="12.75">
      <c r="A50" s="12">
        <v>40</v>
      </c>
      <c r="B50" s="27" t="s">
        <v>59</v>
      </c>
      <c r="C50" s="27" t="s">
        <v>56</v>
      </c>
      <c r="D50" s="29" t="s">
        <v>85</v>
      </c>
      <c r="E50" s="33">
        <v>36334</v>
      </c>
      <c r="F50" s="21">
        <v>2</v>
      </c>
      <c r="G50" s="21">
        <v>8.6</v>
      </c>
      <c r="H50" s="15">
        <v>10.6</v>
      </c>
    </row>
    <row r="51" spans="1:8" ht="12.75">
      <c r="A51" s="12">
        <v>41</v>
      </c>
      <c r="B51" s="27" t="s">
        <v>55</v>
      </c>
      <c r="C51" s="27" t="s">
        <v>56</v>
      </c>
      <c r="D51" s="29" t="s">
        <v>85</v>
      </c>
      <c r="E51" s="33">
        <v>36881</v>
      </c>
      <c r="F51" s="21">
        <v>2</v>
      </c>
      <c r="G51" s="21">
        <v>8.5</v>
      </c>
      <c r="H51" s="15">
        <v>10.5</v>
      </c>
    </row>
    <row r="52" spans="1:8" ht="12.75">
      <c r="A52" s="12">
        <v>42</v>
      </c>
      <c r="B52" s="27" t="s">
        <v>38</v>
      </c>
      <c r="C52" s="27" t="s">
        <v>37</v>
      </c>
      <c r="D52" s="29" t="s">
        <v>81</v>
      </c>
      <c r="E52" s="33">
        <v>36871</v>
      </c>
      <c r="F52" s="21">
        <v>2</v>
      </c>
      <c r="G52" s="21">
        <v>8.5</v>
      </c>
      <c r="H52" s="15">
        <v>10.5</v>
      </c>
    </row>
    <row r="53" spans="1:8" ht="12.75">
      <c r="A53" s="12">
        <v>43</v>
      </c>
      <c r="B53" s="27" t="s">
        <v>24</v>
      </c>
      <c r="C53" s="27" t="s">
        <v>25</v>
      </c>
      <c r="D53" s="29" t="s">
        <v>83</v>
      </c>
      <c r="E53" s="33">
        <v>36664</v>
      </c>
      <c r="F53" s="21">
        <v>1.6</v>
      </c>
      <c r="G53" s="21">
        <v>8.8</v>
      </c>
      <c r="H53" s="15">
        <v>10.4</v>
      </c>
    </row>
    <row r="54" spans="1:8" ht="12.75">
      <c r="A54" s="12">
        <v>44</v>
      </c>
      <c r="B54" s="27" t="s">
        <v>73</v>
      </c>
      <c r="C54" s="27" t="s">
        <v>61</v>
      </c>
      <c r="D54" s="29" t="s">
        <v>84</v>
      </c>
      <c r="E54" s="33">
        <v>36626</v>
      </c>
      <c r="F54" s="21">
        <v>2</v>
      </c>
      <c r="G54" s="21">
        <v>8.4</v>
      </c>
      <c r="H54" s="15">
        <v>10.4</v>
      </c>
    </row>
    <row r="55" spans="1:8" ht="12.75">
      <c r="A55" s="12">
        <v>45</v>
      </c>
      <c r="B55" s="27" t="s">
        <v>57</v>
      </c>
      <c r="C55" s="27" t="s">
        <v>56</v>
      </c>
      <c r="D55" s="29" t="s">
        <v>85</v>
      </c>
      <c r="E55" s="33">
        <v>36479</v>
      </c>
      <c r="F55" s="21">
        <v>2</v>
      </c>
      <c r="G55" s="21">
        <v>8.4</v>
      </c>
      <c r="H55" s="15">
        <v>10.4</v>
      </c>
    </row>
    <row r="56" spans="1:8" ht="12.75">
      <c r="A56" s="12">
        <v>46</v>
      </c>
      <c r="B56" s="27" t="s">
        <v>50</v>
      </c>
      <c r="C56" s="27" t="s">
        <v>30</v>
      </c>
      <c r="D56" s="29" t="s">
        <v>81</v>
      </c>
      <c r="E56" s="33">
        <v>36383</v>
      </c>
      <c r="F56" s="21">
        <v>2</v>
      </c>
      <c r="G56" s="21">
        <v>8.4</v>
      </c>
      <c r="H56" s="15">
        <v>10.4</v>
      </c>
    </row>
    <row r="57" spans="1:8" ht="12.75">
      <c r="A57" s="12">
        <v>47</v>
      </c>
      <c r="B57" s="27" t="s">
        <v>71</v>
      </c>
      <c r="C57" s="27" t="s">
        <v>56</v>
      </c>
      <c r="D57" s="29" t="s">
        <v>85</v>
      </c>
      <c r="E57" s="33">
        <v>36242</v>
      </c>
      <c r="F57" s="21">
        <v>2</v>
      </c>
      <c r="G57" s="21">
        <v>8.4</v>
      </c>
      <c r="H57" s="15">
        <v>10.4</v>
      </c>
    </row>
    <row r="58" spans="1:8" ht="12.75">
      <c r="A58" s="12">
        <v>48</v>
      </c>
      <c r="B58" s="27" t="s">
        <v>60</v>
      </c>
      <c r="C58" s="27" t="s">
        <v>61</v>
      </c>
      <c r="D58" s="29" t="s">
        <v>84</v>
      </c>
      <c r="E58" s="33">
        <v>36796</v>
      </c>
      <c r="F58" s="21">
        <v>2</v>
      </c>
      <c r="G58" s="21">
        <v>8.3</v>
      </c>
      <c r="H58" s="15">
        <v>10.3</v>
      </c>
    </row>
    <row r="59" spans="1:8" ht="12.75">
      <c r="A59" s="12">
        <v>49</v>
      </c>
      <c r="B59" s="27" t="s">
        <v>69</v>
      </c>
      <c r="C59" s="27" t="s">
        <v>56</v>
      </c>
      <c r="D59" s="29" t="s">
        <v>85</v>
      </c>
      <c r="E59" s="33">
        <v>36311</v>
      </c>
      <c r="F59" s="21">
        <v>2</v>
      </c>
      <c r="G59" s="21">
        <v>8.2</v>
      </c>
      <c r="H59" s="15">
        <v>10.2</v>
      </c>
    </row>
    <row r="60" spans="1:8" ht="12.75">
      <c r="A60" s="12">
        <v>50</v>
      </c>
      <c r="B60" s="27" t="s">
        <v>62</v>
      </c>
      <c r="C60" s="27" t="s">
        <v>61</v>
      </c>
      <c r="D60" s="29" t="s">
        <v>84</v>
      </c>
      <c r="E60" s="33">
        <v>36097</v>
      </c>
      <c r="F60" s="21">
        <v>2</v>
      </c>
      <c r="G60" s="21">
        <v>8.2</v>
      </c>
      <c r="H60" s="15">
        <v>10.2</v>
      </c>
    </row>
    <row r="61" spans="1:8" ht="12.75">
      <c r="A61" s="12">
        <v>51</v>
      </c>
      <c r="B61" s="27" t="s">
        <v>40</v>
      </c>
      <c r="C61" s="27" t="s">
        <v>37</v>
      </c>
      <c r="D61" s="29" t="s">
        <v>81</v>
      </c>
      <c r="E61" s="33">
        <v>36269</v>
      </c>
      <c r="F61" s="21">
        <v>1.6</v>
      </c>
      <c r="G61" s="21">
        <v>8.4</v>
      </c>
      <c r="H61" s="15">
        <v>10</v>
      </c>
    </row>
    <row r="62" spans="1:8" ht="12.75">
      <c r="A62" s="12">
        <v>52</v>
      </c>
      <c r="B62" s="27" t="s">
        <v>58</v>
      </c>
      <c r="C62" s="27" t="s">
        <v>56</v>
      </c>
      <c r="D62" s="29" t="s">
        <v>85</v>
      </c>
      <c r="E62" s="33">
        <v>36394</v>
      </c>
      <c r="F62" s="21">
        <v>2</v>
      </c>
      <c r="G62" s="21">
        <v>8</v>
      </c>
      <c r="H62" s="15">
        <v>10</v>
      </c>
    </row>
    <row r="63" spans="1:8" ht="12.75">
      <c r="A63" s="12">
        <v>53</v>
      </c>
      <c r="B63" s="27" t="s">
        <v>51</v>
      </c>
      <c r="C63" s="27" t="s">
        <v>30</v>
      </c>
      <c r="D63" s="29" t="s">
        <v>81</v>
      </c>
      <c r="E63" s="33">
        <v>36403</v>
      </c>
      <c r="F63" s="21">
        <v>2</v>
      </c>
      <c r="G63" s="21">
        <v>7.8</v>
      </c>
      <c r="H63" s="15">
        <v>9.8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63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6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10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19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8</v>
      </c>
      <c r="C3" s="22" t="s">
        <v>22</v>
      </c>
      <c r="D3" s="22"/>
      <c r="E3" s="22"/>
    </row>
    <row r="4" spans="2:5" s="6" customFormat="1" ht="13.5" customHeight="1">
      <c r="B4" s="6" t="s">
        <v>3</v>
      </c>
      <c r="C4" s="22" t="s">
        <v>23</v>
      </c>
      <c r="D4" s="9"/>
      <c r="E4" s="9"/>
    </row>
    <row r="5" spans="2:5" s="6" customFormat="1" ht="13.5" customHeight="1">
      <c r="B5" s="6" t="s">
        <v>9</v>
      </c>
      <c r="C5" s="23">
        <v>40965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17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4" t="s">
        <v>21</v>
      </c>
      <c r="F10" s="14" t="s">
        <v>13</v>
      </c>
      <c r="G10" s="14" t="s">
        <v>12</v>
      </c>
      <c r="H10" s="14" t="s">
        <v>14</v>
      </c>
    </row>
    <row r="11" spans="1:8" ht="12.75">
      <c r="A11" s="12">
        <v>1</v>
      </c>
      <c r="B11" s="27" t="s">
        <v>76</v>
      </c>
      <c r="C11" s="27" t="s">
        <v>53</v>
      </c>
      <c r="D11" s="29" t="s">
        <v>83</v>
      </c>
      <c r="E11" s="33">
        <v>36726</v>
      </c>
      <c r="F11" s="21">
        <v>2</v>
      </c>
      <c r="G11" s="21">
        <v>9.5</v>
      </c>
      <c r="H11" s="15">
        <v>11.5</v>
      </c>
    </row>
    <row r="12" spans="1:8" ht="12.75">
      <c r="A12" s="12">
        <v>2</v>
      </c>
      <c r="B12" s="27" t="s">
        <v>75</v>
      </c>
      <c r="C12" s="27" t="s">
        <v>53</v>
      </c>
      <c r="D12" s="29" t="s">
        <v>83</v>
      </c>
      <c r="E12" s="33">
        <v>36854</v>
      </c>
      <c r="F12" s="21">
        <v>2</v>
      </c>
      <c r="G12" s="21">
        <v>9.4</v>
      </c>
      <c r="H12" s="15">
        <v>11.4</v>
      </c>
    </row>
    <row r="13" spans="1:8" ht="12.75">
      <c r="A13" s="12">
        <v>3</v>
      </c>
      <c r="B13" s="27" t="s">
        <v>52</v>
      </c>
      <c r="C13" s="27" t="s">
        <v>53</v>
      </c>
      <c r="D13" s="29" t="s">
        <v>83</v>
      </c>
      <c r="E13" s="33">
        <v>36821</v>
      </c>
      <c r="F13" s="21">
        <v>2</v>
      </c>
      <c r="G13" s="21">
        <v>9.2</v>
      </c>
      <c r="H13" s="15">
        <v>11.2</v>
      </c>
    </row>
    <row r="14" spans="1:8" ht="12.75">
      <c r="A14" s="12">
        <v>4</v>
      </c>
      <c r="B14" s="27" t="s">
        <v>73</v>
      </c>
      <c r="C14" s="27" t="s">
        <v>61</v>
      </c>
      <c r="D14" s="29" t="s">
        <v>84</v>
      </c>
      <c r="E14" s="33">
        <v>36626</v>
      </c>
      <c r="F14" s="21">
        <v>2</v>
      </c>
      <c r="G14" s="21">
        <v>9.2</v>
      </c>
      <c r="H14" s="15">
        <v>11.2</v>
      </c>
    </row>
    <row r="15" spans="1:8" ht="12.75">
      <c r="A15" s="12">
        <v>5</v>
      </c>
      <c r="B15" s="27" t="s">
        <v>74</v>
      </c>
      <c r="C15" s="27" t="s">
        <v>61</v>
      </c>
      <c r="D15" s="29" t="s">
        <v>84</v>
      </c>
      <c r="E15" s="33">
        <v>36635</v>
      </c>
      <c r="F15" s="21">
        <v>2</v>
      </c>
      <c r="G15" s="21">
        <v>9.1</v>
      </c>
      <c r="H15" s="15">
        <v>11.1</v>
      </c>
    </row>
    <row r="16" spans="1:8" ht="12.75">
      <c r="A16" s="12">
        <v>6</v>
      </c>
      <c r="B16" s="27" t="s">
        <v>63</v>
      </c>
      <c r="C16" s="27" t="s">
        <v>30</v>
      </c>
      <c r="D16" s="29" t="s">
        <v>81</v>
      </c>
      <c r="E16" s="33">
        <v>36539</v>
      </c>
      <c r="F16" s="21">
        <v>2</v>
      </c>
      <c r="G16" s="21">
        <v>9.1</v>
      </c>
      <c r="H16" s="15">
        <v>11.1</v>
      </c>
    </row>
    <row r="17" spans="1:8" ht="12.75">
      <c r="A17" s="12">
        <v>7</v>
      </c>
      <c r="B17" s="27" t="s">
        <v>33</v>
      </c>
      <c r="C17" s="27" t="s">
        <v>34</v>
      </c>
      <c r="D17" s="29" t="s">
        <v>86</v>
      </c>
      <c r="E17" s="33">
        <v>36495</v>
      </c>
      <c r="F17" s="21">
        <v>2</v>
      </c>
      <c r="G17" s="21">
        <v>9.1</v>
      </c>
      <c r="H17" s="15">
        <v>11.1</v>
      </c>
    </row>
    <row r="18" spans="1:8" ht="12.75">
      <c r="A18" s="12">
        <v>8</v>
      </c>
      <c r="B18" s="27" t="s">
        <v>36</v>
      </c>
      <c r="C18" s="27" t="s">
        <v>34</v>
      </c>
      <c r="D18" s="29" t="s">
        <v>86</v>
      </c>
      <c r="E18" s="33">
        <v>36671</v>
      </c>
      <c r="F18" s="21">
        <v>1.9</v>
      </c>
      <c r="G18" s="21">
        <v>9.1</v>
      </c>
      <c r="H18" s="15">
        <v>11</v>
      </c>
    </row>
    <row r="19" spans="1:8" ht="12.75">
      <c r="A19" s="12">
        <v>9</v>
      </c>
      <c r="B19" s="27" t="s">
        <v>32</v>
      </c>
      <c r="C19" s="27" t="s">
        <v>30</v>
      </c>
      <c r="D19" s="29" t="s">
        <v>81</v>
      </c>
      <c r="E19" s="33">
        <v>36578</v>
      </c>
      <c r="F19" s="21">
        <v>1.9</v>
      </c>
      <c r="G19" s="21">
        <v>9.1</v>
      </c>
      <c r="H19" s="15">
        <v>11</v>
      </c>
    </row>
    <row r="20" spans="1:8" ht="12.75">
      <c r="A20" s="12">
        <v>10</v>
      </c>
      <c r="B20" s="27" t="s">
        <v>48</v>
      </c>
      <c r="C20" s="27" t="s">
        <v>47</v>
      </c>
      <c r="D20" s="29" t="s">
        <v>81</v>
      </c>
      <c r="E20" s="33">
        <v>36028</v>
      </c>
      <c r="F20" s="21">
        <v>1.9</v>
      </c>
      <c r="G20" s="21">
        <v>9.1</v>
      </c>
      <c r="H20" s="15">
        <v>11</v>
      </c>
    </row>
    <row r="21" spans="1:8" ht="12.75">
      <c r="A21" s="12">
        <v>11</v>
      </c>
      <c r="B21" s="27" t="s">
        <v>29</v>
      </c>
      <c r="C21" s="27" t="s">
        <v>30</v>
      </c>
      <c r="D21" s="29" t="s">
        <v>81</v>
      </c>
      <c r="E21" s="33">
        <v>36759</v>
      </c>
      <c r="F21" s="21">
        <v>2</v>
      </c>
      <c r="G21" s="21">
        <v>9</v>
      </c>
      <c r="H21" s="15">
        <v>11</v>
      </c>
    </row>
    <row r="22" spans="1:8" ht="12.75">
      <c r="A22" s="12">
        <v>12</v>
      </c>
      <c r="B22" s="27" t="s">
        <v>88</v>
      </c>
      <c r="C22" s="27" t="s">
        <v>37</v>
      </c>
      <c r="D22" s="29" t="s">
        <v>81</v>
      </c>
      <c r="E22" s="33">
        <v>35973</v>
      </c>
      <c r="F22" s="21">
        <v>2</v>
      </c>
      <c r="G22" s="21">
        <v>9</v>
      </c>
      <c r="H22" s="15">
        <v>11</v>
      </c>
    </row>
    <row r="23" spans="1:8" ht="12.75">
      <c r="A23" s="12">
        <v>13</v>
      </c>
      <c r="B23" s="27" t="s">
        <v>70</v>
      </c>
      <c r="C23" s="27" t="s">
        <v>56</v>
      </c>
      <c r="D23" s="29" t="s">
        <v>85</v>
      </c>
      <c r="E23" s="33">
        <v>36630</v>
      </c>
      <c r="F23" s="21">
        <v>2</v>
      </c>
      <c r="G23" s="21">
        <v>8.9</v>
      </c>
      <c r="H23" s="15">
        <v>10.9</v>
      </c>
    </row>
    <row r="24" spans="1:8" ht="12.75">
      <c r="A24" s="12">
        <v>14</v>
      </c>
      <c r="B24" s="27" t="s">
        <v>45</v>
      </c>
      <c r="C24" s="27" t="s">
        <v>30</v>
      </c>
      <c r="D24" s="29" t="s">
        <v>81</v>
      </c>
      <c r="E24" s="33">
        <v>36874</v>
      </c>
      <c r="F24" s="21">
        <v>1.9</v>
      </c>
      <c r="G24" s="21">
        <v>8.9</v>
      </c>
      <c r="H24" s="15">
        <v>10.8</v>
      </c>
    </row>
    <row r="25" spans="1:8" ht="12.75">
      <c r="A25" s="12">
        <v>15</v>
      </c>
      <c r="B25" s="27" t="s">
        <v>87</v>
      </c>
      <c r="C25" s="27" t="s">
        <v>34</v>
      </c>
      <c r="D25" s="29" t="s">
        <v>86</v>
      </c>
      <c r="E25" s="33">
        <v>36491</v>
      </c>
      <c r="F25" s="21">
        <v>1.9</v>
      </c>
      <c r="G25" s="21">
        <v>8.9</v>
      </c>
      <c r="H25" s="15">
        <v>10.8</v>
      </c>
    </row>
    <row r="26" spans="1:8" ht="12.75">
      <c r="A26" s="12">
        <v>16</v>
      </c>
      <c r="B26" s="27" t="s">
        <v>35</v>
      </c>
      <c r="C26" s="27" t="s">
        <v>34</v>
      </c>
      <c r="D26" s="29" t="s">
        <v>86</v>
      </c>
      <c r="E26" s="33">
        <v>36700</v>
      </c>
      <c r="F26" s="21">
        <v>2</v>
      </c>
      <c r="G26" s="21">
        <v>8.8</v>
      </c>
      <c r="H26" s="15">
        <v>10.8</v>
      </c>
    </row>
    <row r="27" spans="1:8" ht="12.75">
      <c r="A27" s="12">
        <v>17</v>
      </c>
      <c r="B27" s="27" t="s">
        <v>64</v>
      </c>
      <c r="C27" s="27" t="s">
        <v>30</v>
      </c>
      <c r="D27" s="29" t="s">
        <v>81</v>
      </c>
      <c r="E27" s="33">
        <v>36592</v>
      </c>
      <c r="F27" s="21">
        <v>2</v>
      </c>
      <c r="G27" s="21">
        <v>8.8</v>
      </c>
      <c r="H27" s="15">
        <v>10.8</v>
      </c>
    </row>
    <row r="28" spans="1:8" ht="12.75">
      <c r="A28" s="12">
        <v>18</v>
      </c>
      <c r="B28" s="27" t="s">
        <v>80</v>
      </c>
      <c r="C28" s="27" t="s">
        <v>25</v>
      </c>
      <c r="D28" s="29" t="s">
        <v>83</v>
      </c>
      <c r="E28" s="33">
        <v>36534</v>
      </c>
      <c r="F28" s="21">
        <v>2</v>
      </c>
      <c r="G28" s="21">
        <v>8.8</v>
      </c>
      <c r="H28" s="15">
        <v>10.8</v>
      </c>
    </row>
    <row r="29" spans="1:8" ht="12.75">
      <c r="A29" s="12">
        <v>19</v>
      </c>
      <c r="B29" s="27" t="s">
        <v>49</v>
      </c>
      <c r="C29" s="27" t="s">
        <v>47</v>
      </c>
      <c r="D29" s="29" t="s">
        <v>81</v>
      </c>
      <c r="E29" s="33">
        <v>36343</v>
      </c>
      <c r="F29" s="21">
        <v>1.4</v>
      </c>
      <c r="G29" s="21">
        <v>9.3</v>
      </c>
      <c r="H29" s="15">
        <v>10.7</v>
      </c>
    </row>
    <row r="30" spans="1:8" ht="12.75">
      <c r="A30" s="12">
        <v>20</v>
      </c>
      <c r="B30" s="27" t="s">
        <v>78</v>
      </c>
      <c r="C30" s="27" t="s">
        <v>25</v>
      </c>
      <c r="D30" s="29" t="s">
        <v>83</v>
      </c>
      <c r="E30" s="33">
        <v>36878</v>
      </c>
      <c r="F30" s="21">
        <v>1.9</v>
      </c>
      <c r="G30" s="21">
        <v>8.8</v>
      </c>
      <c r="H30" s="15">
        <v>10.7</v>
      </c>
    </row>
    <row r="31" spans="1:8" ht="12.75">
      <c r="A31" s="12">
        <v>21</v>
      </c>
      <c r="B31" s="27" t="s">
        <v>46</v>
      </c>
      <c r="C31" s="27" t="s">
        <v>47</v>
      </c>
      <c r="D31" s="29" t="s">
        <v>81</v>
      </c>
      <c r="E31" s="33">
        <v>36774</v>
      </c>
      <c r="F31" s="21">
        <v>1.9</v>
      </c>
      <c r="G31" s="21">
        <v>8.8</v>
      </c>
      <c r="H31" s="15">
        <v>10.7</v>
      </c>
    </row>
    <row r="32" spans="1:8" ht="12.75">
      <c r="A32" s="12">
        <v>22</v>
      </c>
      <c r="B32" s="27" t="s">
        <v>67</v>
      </c>
      <c r="C32" s="27" t="s">
        <v>25</v>
      </c>
      <c r="D32" s="29" t="s">
        <v>83</v>
      </c>
      <c r="E32" s="33">
        <v>36627</v>
      </c>
      <c r="F32" s="21">
        <v>2</v>
      </c>
      <c r="G32" s="21">
        <v>8.7</v>
      </c>
      <c r="H32" s="15">
        <v>10.7</v>
      </c>
    </row>
    <row r="33" spans="1:8" ht="12.75">
      <c r="A33" s="12">
        <v>23</v>
      </c>
      <c r="B33" s="27" t="s">
        <v>43</v>
      </c>
      <c r="C33" s="27" t="s">
        <v>25</v>
      </c>
      <c r="D33" s="29" t="s">
        <v>83</v>
      </c>
      <c r="E33" s="33">
        <v>36529</v>
      </c>
      <c r="F33" s="21">
        <v>2</v>
      </c>
      <c r="G33" s="21">
        <v>8.7</v>
      </c>
      <c r="H33" s="15">
        <v>10.7</v>
      </c>
    </row>
    <row r="34" spans="1:8" ht="12.75">
      <c r="A34" s="12">
        <v>24</v>
      </c>
      <c r="B34" s="27" t="s">
        <v>71</v>
      </c>
      <c r="C34" s="27" t="s">
        <v>56</v>
      </c>
      <c r="D34" s="29" t="s">
        <v>85</v>
      </c>
      <c r="E34" s="33">
        <v>36242</v>
      </c>
      <c r="F34" s="21">
        <v>2</v>
      </c>
      <c r="G34" s="21">
        <v>8.7</v>
      </c>
      <c r="H34" s="15">
        <v>10.7</v>
      </c>
    </row>
    <row r="35" spans="1:8" ht="12.75">
      <c r="A35" s="12">
        <v>25</v>
      </c>
      <c r="B35" s="27" t="s">
        <v>28</v>
      </c>
      <c r="C35" s="27" t="s">
        <v>25</v>
      </c>
      <c r="D35" s="29" t="s">
        <v>83</v>
      </c>
      <c r="E35" s="33">
        <v>36108</v>
      </c>
      <c r="F35" s="21">
        <v>2</v>
      </c>
      <c r="G35" s="21">
        <v>8.7</v>
      </c>
      <c r="H35" s="15">
        <v>10.7</v>
      </c>
    </row>
    <row r="36" spans="1:8" ht="12.75">
      <c r="A36" s="12">
        <v>26</v>
      </c>
      <c r="B36" s="27" t="s">
        <v>31</v>
      </c>
      <c r="C36" s="27" t="s">
        <v>30</v>
      </c>
      <c r="D36" s="29" t="s">
        <v>81</v>
      </c>
      <c r="E36" s="33">
        <v>36812</v>
      </c>
      <c r="F36" s="21">
        <v>1.8</v>
      </c>
      <c r="G36" s="21">
        <v>8.8</v>
      </c>
      <c r="H36" s="15">
        <v>10.6</v>
      </c>
    </row>
    <row r="37" spans="1:8" ht="12.75">
      <c r="A37" s="12">
        <v>27</v>
      </c>
      <c r="B37" s="27" t="s">
        <v>54</v>
      </c>
      <c r="C37" s="27" t="s">
        <v>53</v>
      </c>
      <c r="D37" s="29" t="s">
        <v>83</v>
      </c>
      <c r="E37" s="33">
        <v>36720</v>
      </c>
      <c r="F37" s="21">
        <v>2</v>
      </c>
      <c r="G37" s="21">
        <v>8.6</v>
      </c>
      <c r="H37" s="15">
        <v>10.6</v>
      </c>
    </row>
    <row r="38" spans="1:8" ht="12.75">
      <c r="A38" s="12">
        <v>28</v>
      </c>
      <c r="B38" s="27" t="s">
        <v>69</v>
      </c>
      <c r="C38" s="27" t="s">
        <v>56</v>
      </c>
      <c r="D38" s="29" t="s">
        <v>85</v>
      </c>
      <c r="E38" s="33">
        <v>36311</v>
      </c>
      <c r="F38" s="21">
        <v>2</v>
      </c>
      <c r="G38" s="21">
        <v>8.6</v>
      </c>
      <c r="H38" s="15">
        <v>10.6</v>
      </c>
    </row>
    <row r="39" spans="1:8" ht="12.75">
      <c r="A39" s="12">
        <v>29</v>
      </c>
      <c r="B39" s="27" t="s">
        <v>39</v>
      </c>
      <c r="C39" s="27" t="s">
        <v>37</v>
      </c>
      <c r="D39" s="29" t="s">
        <v>81</v>
      </c>
      <c r="E39" s="33">
        <v>35911</v>
      </c>
      <c r="F39" s="21">
        <v>2</v>
      </c>
      <c r="G39" s="21">
        <v>8.6</v>
      </c>
      <c r="H39" s="15">
        <v>10.6</v>
      </c>
    </row>
    <row r="40" spans="1:8" ht="12.75">
      <c r="A40" s="12">
        <v>30</v>
      </c>
      <c r="B40" s="27" t="s">
        <v>66</v>
      </c>
      <c r="C40" s="27" t="s">
        <v>30</v>
      </c>
      <c r="D40" s="29" t="s">
        <v>81</v>
      </c>
      <c r="E40" s="33">
        <v>36830</v>
      </c>
      <c r="F40" s="21">
        <v>1.9</v>
      </c>
      <c r="G40" s="21">
        <v>8.6</v>
      </c>
      <c r="H40" s="15">
        <v>10.5</v>
      </c>
    </row>
    <row r="41" spans="1:8" ht="12.75">
      <c r="A41" s="12">
        <v>31</v>
      </c>
      <c r="B41" s="27" t="s">
        <v>77</v>
      </c>
      <c r="C41" s="27" t="s">
        <v>53</v>
      </c>
      <c r="D41" s="29" t="s">
        <v>83</v>
      </c>
      <c r="E41" s="33">
        <v>36791</v>
      </c>
      <c r="F41" s="21">
        <v>2</v>
      </c>
      <c r="G41" s="21">
        <v>8.5</v>
      </c>
      <c r="H41" s="15">
        <v>10.5</v>
      </c>
    </row>
    <row r="42" spans="1:8" ht="12.75">
      <c r="A42" s="12">
        <v>32</v>
      </c>
      <c r="B42" s="27" t="s">
        <v>51</v>
      </c>
      <c r="C42" s="27" t="s">
        <v>30</v>
      </c>
      <c r="D42" s="29" t="s">
        <v>81</v>
      </c>
      <c r="E42" s="33">
        <v>36403</v>
      </c>
      <c r="F42" s="21">
        <v>2</v>
      </c>
      <c r="G42" s="21">
        <v>8.5</v>
      </c>
      <c r="H42" s="15">
        <v>10.5</v>
      </c>
    </row>
    <row r="43" spans="1:8" ht="12.75">
      <c r="A43" s="12">
        <v>33</v>
      </c>
      <c r="B43" s="27" t="s">
        <v>89</v>
      </c>
      <c r="C43" s="27" t="s">
        <v>56</v>
      </c>
      <c r="D43" s="29" t="s">
        <v>85</v>
      </c>
      <c r="E43" s="33">
        <v>36291</v>
      </c>
      <c r="F43" s="21">
        <v>2</v>
      </c>
      <c r="G43" s="21">
        <v>8.5</v>
      </c>
      <c r="H43" s="15">
        <v>10.5</v>
      </c>
    </row>
    <row r="44" spans="1:8" ht="12.75">
      <c r="A44" s="12">
        <v>34</v>
      </c>
      <c r="B44" s="27" t="s">
        <v>68</v>
      </c>
      <c r="C44" s="27" t="s">
        <v>25</v>
      </c>
      <c r="D44" s="29" t="s">
        <v>83</v>
      </c>
      <c r="E44" s="33">
        <v>35920</v>
      </c>
      <c r="F44" s="21">
        <v>2</v>
      </c>
      <c r="G44" s="21">
        <v>8.5</v>
      </c>
      <c r="H44" s="15">
        <v>10.5</v>
      </c>
    </row>
    <row r="45" spans="1:8" ht="12.75">
      <c r="A45" s="12">
        <v>35</v>
      </c>
      <c r="B45" s="27" t="s">
        <v>38</v>
      </c>
      <c r="C45" s="27" t="s">
        <v>37</v>
      </c>
      <c r="D45" s="29" t="s">
        <v>81</v>
      </c>
      <c r="E45" s="33">
        <v>36871</v>
      </c>
      <c r="F45" s="21">
        <v>1.4</v>
      </c>
      <c r="G45" s="21">
        <v>9</v>
      </c>
      <c r="H45" s="15">
        <v>10.4</v>
      </c>
    </row>
    <row r="46" spans="1:8" ht="12.75">
      <c r="A46" s="12">
        <v>36</v>
      </c>
      <c r="B46" s="27" t="s">
        <v>60</v>
      </c>
      <c r="C46" s="27" t="s">
        <v>61</v>
      </c>
      <c r="D46" s="29" t="s">
        <v>84</v>
      </c>
      <c r="E46" s="33">
        <v>36796</v>
      </c>
      <c r="F46" s="21">
        <v>1.9</v>
      </c>
      <c r="G46" s="21">
        <v>8.5</v>
      </c>
      <c r="H46" s="15">
        <v>10.4</v>
      </c>
    </row>
    <row r="47" spans="1:8" ht="12.75">
      <c r="A47" s="12">
        <v>37</v>
      </c>
      <c r="B47" s="27" t="s">
        <v>72</v>
      </c>
      <c r="C47" s="27" t="s">
        <v>61</v>
      </c>
      <c r="D47" s="29" t="s">
        <v>84</v>
      </c>
      <c r="E47" s="33">
        <v>36360</v>
      </c>
      <c r="F47" s="21">
        <v>2</v>
      </c>
      <c r="G47" s="21">
        <v>8.4</v>
      </c>
      <c r="H47" s="15">
        <v>10.4</v>
      </c>
    </row>
    <row r="48" spans="1:8" ht="12.75">
      <c r="A48" s="12">
        <v>38</v>
      </c>
      <c r="B48" s="27" t="s">
        <v>26</v>
      </c>
      <c r="C48" s="27" t="s">
        <v>25</v>
      </c>
      <c r="D48" s="29" t="s">
        <v>83</v>
      </c>
      <c r="E48" s="33">
        <v>36182</v>
      </c>
      <c r="F48" s="21">
        <v>2</v>
      </c>
      <c r="G48" s="21">
        <v>8.4</v>
      </c>
      <c r="H48" s="15">
        <v>10.4</v>
      </c>
    </row>
    <row r="49" spans="1:8" ht="12.75">
      <c r="A49" s="12">
        <v>39</v>
      </c>
      <c r="B49" s="27" t="s">
        <v>27</v>
      </c>
      <c r="C49" s="27" t="s">
        <v>25</v>
      </c>
      <c r="D49" s="29" t="s">
        <v>83</v>
      </c>
      <c r="E49" s="33">
        <v>35831</v>
      </c>
      <c r="F49" s="21">
        <v>2</v>
      </c>
      <c r="G49" s="21">
        <v>8.4</v>
      </c>
      <c r="H49" s="15">
        <v>10.4</v>
      </c>
    </row>
    <row r="50" spans="1:8" ht="12.75">
      <c r="A50" s="12">
        <v>40</v>
      </c>
      <c r="B50" s="27" t="s">
        <v>58</v>
      </c>
      <c r="C50" s="27" t="s">
        <v>56</v>
      </c>
      <c r="D50" s="29" t="s">
        <v>85</v>
      </c>
      <c r="E50" s="33">
        <v>36394</v>
      </c>
      <c r="F50" s="21">
        <v>1.5</v>
      </c>
      <c r="G50" s="21">
        <v>8.8</v>
      </c>
      <c r="H50" s="15">
        <v>10.3</v>
      </c>
    </row>
    <row r="51" spans="1:8" ht="12.75">
      <c r="A51" s="12">
        <v>41</v>
      </c>
      <c r="B51" s="27" t="s">
        <v>40</v>
      </c>
      <c r="C51" s="27" t="s">
        <v>37</v>
      </c>
      <c r="D51" s="29" t="s">
        <v>81</v>
      </c>
      <c r="E51" s="33">
        <v>36269</v>
      </c>
      <c r="F51" s="21">
        <v>1.7</v>
      </c>
      <c r="G51" s="21">
        <v>8.5</v>
      </c>
      <c r="H51" s="15">
        <v>10.2</v>
      </c>
    </row>
    <row r="52" spans="1:8" ht="12.75">
      <c r="A52" s="12">
        <v>42</v>
      </c>
      <c r="B52" s="27" t="s">
        <v>41</v>
      </c>
      <c r="C52" s="27" t="s">
        <v>25</v>
      </c>
      <c r="D52" s="29" t="s">
        <v>83</v>
      </c>
      <c r="E52" s="33">
        <v>36440</v>
      </c>
      <c r="F52" s="21">
        <v>1.9</v>
      </c>
      <c r="G52" s="21">
        <v>8.3</v>
      </c>
      <c r="H52" s="15">
        <v>10.2</v>
      </c>
    </row>
    <row r="53" spans="1:8" ht="12.75">
      <c r="A53" s="12">
        <v>43</v>
      </c>
      <c r="B53" s="27" t="s">
        <v>65</v>
      </c>
      <c r="C53" s="27" t="s">
        <v>30</v>
      </c>
      <c r="D53" s="29" t="s">
        <v>81</v>
      </c>
      <c r="E53" s="33">
        <v>36661</v>
      </c>
      <c r="F53" s="21">
        <v>2</v>
      </c>
      <c r="G53" s="21">
        <v>8.2</v>
      </c>
      <c r="H53" s="15">
        <v>10.2</v>
      </c>
    </row>
    <row r="54" spans="1:8" ht="12.75">
      <c r="A54" s="12">
        <v>44</v>
      </c>
      <c r="B54" s="27" t="s">
        <v>82</v>
      </c>
      <c r="C54" s="27" t="s">
        <v>30</v>
      </c>
      <c r="D54" s="29" t="s">
        <v>81</v>
      </c>
      <c r="E54" s="33">
        <v>36554</v>
      </c>
      <c r="F54" s="21">
        <v>1.4</v>
      </c>
      <c r="G54" s="21">
        <v>8.2</v>
      </c>
      <c r="H54" s="15">
        <v>9.6</v>
      </c>
    </row>
    <row r="55" spans="1:8" ht="12.75">
      <c r="A55" s="12">
        <v>45</v>
      </c>
      <c r="B55" s="27" t="s">
        <v>57</v>
      </c>
      <c r="C55" s="27" t="s">
        <v>56</v>
      </c>
      <c r="D55" s="29" t="s">
        <v>85</v>
      </c>
      <c r="E55" s="33">
        <v>36479</v>
      </c>
      <c r="F55" s="21">
        <v>1.4</v>
      </c>
      <c r="G55" s="21">
        <v>8.2</v>
      </c>
      <c r="H55" s="15">
        <v>9.6</v>
      </c>
    </row>
    <row r="56" spans="1:8" ht="12.75">
      <c r="A56" s="12">
        <v>46</v>
      </c>
      <c r="B56" s="27" t="s">
        <v>50</v>
      </c>
      <c r="C56" s="27" t="s">
        <v>30</v>
      </c>
      <c r="D56" s="29" t="s">
        <v>81</v>
      </c>
      <c r="E56" s="33">
        <v>36383</v>
      </c>
      <c r="F56" s="21">
        <v>1.4</v>
      </c>
      <c r="G56" s="21">
        <v>8.2</v>
      </c>
      <c r="H56" s="15">
        <v>9.6</v>
      </c>
    </row>
    <row r="57" spans="1:8" ht="12.75">
      <c r="A57" s="12">
        <v>47</v>
      </c>
      <c r="B57" s="27" t="s">
        <v>79</v>
      </c>
      <c r="C57" s="27" t="s">
        <v>25</v>
      </c>
      <c r="D57" s="29" t="s">
        <v>83</v>
      </c>
      <c r="E57" s="33">
        <v>36579</v>
      </c>
      <c r="F57" s="21">
        <v>1.5</v>
      </c>
      <c r="G57" s="21">
        <v>8.1</v>
      </c>
      <c r="H57" s="15">
        <v>9.6</v>
      </c>
    </row>
    <row r="58" spans="1:8" ht="12.75">
      <c r="A58" s="12">
        <v>48</v>
      </c>
      <c r="B58" s="27" t="s">
        <v>42</v>
      </c>
      <c r="C58" s="27" t="s">
        <v>25</v>
      </c>
      <c r="D58" s="29" t="s">
        <v>83</v>
      </c>
      <c r="E58" s="33">
        <v>36535</v>
      </c>
      <c r="F58" s="21">
        <v>1.9</v>
      </c>
      <c r="G58" s="21">
        <v>7.6</v>
      </c>
      <c r="H58" s="15">
        <v>9.5</v>
      </c>
    </row>
    <row r="59" spans="1:8" ht="12.75">
      <c r="A59" s="12">
        <v>49</v>
      </c>
      <c r="B59" s="27" t="s">
        <v>24</v>
      </c>
      <c r="C59" s="27" t="s">
        <v>25</v>
      </c>
      <c r="D59" s="29" t="s">
        <v>83</v>
      </c>
      <c r="E59" s="33">
        <v>36664</v>
      </c>
      <c r="F59" s="21">
        <v>1.5</v>
      </c>
      <c r="G59" s="21">
        <v>7.6</v>
      </c>
      <c r="H59" s="15">
        <v>9.1</v>
      </c>
    </row>
    <row r="60" spans="1:8" ht="12.75">
      <c r="A60" s="12">
        <v>50</v>
      </c>
      <c r="B60" s="27" t="s">
        <v>59</v>
      </c>
      <c r="C60" s="27" t="s">
        <v>56</v>
      </c>
      <c r="D60" s="29" t="s">
        <v>85</v>
      </c>
      <c r="E60" s="33">
        <v>36334</v>
      </c>
      <c r="F60" s="21">
        <v>1.4</v>
      </c>
      <c r="G60" s="21">
        <v>7.6</v>
      </c>
      <c r="H60" s="15">
        <v>9</v>
      </c>
    </row>
    <row r="61" spans="1:8" ht="12.75">
      <c r="A61" s="12">
        <v>51</v>
      </c>
      <c r="B61" s="27" t="s">
        <v>62</v>
      </c>
      <c r="C61" s="27" t="s">
        <v>61</v>
      </c>
      <c r="D61" s="29" t="s">
        <v>84</v>
      </c>
      <c r="E61" s="33">
        <v>36097</v>
      </c>
      <c r="F61" s="21">
        <v>1.8</v>
      </c>
      <c r="G61" s="21">
        <v>7</v>
      </c>
      <c r="H61" s="15">
        <v>8.8</v>
      </c>
    </row>
    <row r="62" spans="1:8" ht="12.75">
      <c r="A62" s="12">
        <v>52</v>
      </c>
      <c r="B62" s="27" t="s">
        <v>55</v>
      </c>
      <c r="C62" s="27" t="s">
        <v>56</v>
      </c>
      <c r="D62" s="29" t="s">
        <v>85</v>
      </c>
      <c r="E62" s="33">
        <v>36881</v>
      </c>
      <c r="F62" s="21">
        <v>1.4</v>
      </c>
      <c r="G62" s="21">
        <v>7</v>
      </c>
      <c r="H62" s="15">
        <v>8.4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62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2012-02-26T21:48:32Z</cp:lastPrinted>
  <dcterms:created xsi:type="dcterms:W3CDTF">2005-07-14T21:14:53Z</dcterms:created>
  <dcterms:modified xsi:type="dcterms:W3CDTF">2012-02-26T22:09:05Z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