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699" activeTab="5"/>
  </bookViews>
  <sheets>
    <sheet name="GG senza attrezzi" sheetId="1" r:id="rId1"/>
    <sheet name="GG" sheetId="2" r:id="rId2"/>
    <sheet name="Collettivo attrezzi" sheetId="3" r:id="rId3"/>
    <sheet name="Collettivo senza attrezzi" sheetId="4" r:id="rId4"/>
    <sheet name="Coppie attrezzi" sheetId="5" r:id="rId5"/>
    <sheet name="Coppie senza attrezzi" sheetId="6" r:id="rId6"/>
    <sheet name="GG attrezzi " sheetId="7" r:id="rId7"/>
  </sheets>
  <definedNames>
    <definedName name="_xlnm.Print_Area" localSheetId="2">'Collettivo attrezzi'!$A$1:$E$29</definedName>
    <definedName name="_xlnm.Print_Area" localSheetId="3">'Collettivo senza attrezzi'!$A$1:$E$29</definedName>
    <definedName name="_xlnm.Print_Area" localSheetId="4">'Coppie attrezzi'!$A$1:$G$30</definedName>
    <definedName name="_xlnm.Print_Area" localSheetId="5">'Coppie senza attrezzi'!$A$1:$G$30</definedName>
    <definedName name="_xlnm.Print_Area" localSheetId="1">'GG'!$A$1:$K$29</definedName>
    <definedName name="_xlnm.Print_Area" localSheetId="6">'GG attrezzi '!$A$1:$K$29</definedName>
    <definedName name="_xlnm.Print_Area" localSheetId="0">'GG senza attrezzi'!$A$1:$K$21</definedName>
    <definedName name="_xlnm.Print_Titles" localSheetId="2">'Collettivo attrezzi'!$8:$9</definedName>
    <definedName name="_xlnm.Print_Titles" localSheetId="3">'Collettivo senza attrezzi'!$8:$9</definedName>
    <definedName name="_xlnm.Print_Titles" localSheetId="1">'GG'!$7:$8</definedName>
    <definedName name="_xlnm.Print_Titles" localSheetId="6">'GG attrezzi '!$7:$8</definedName>
    <definedName name="_xlnm.Print_Titles" localSheetId="0">'GG senza attrezzi'!$7:$8</definedName>
  </definedNames>
  <calcPr fullCalcOnLoad="1"/>
</workbook>
</file>

<file path=xl/sharedStrings.xml><?xml version="1.0" encoding="utf-8"?>
<sst xmlns="http://schemas.openxmlformats.org/spreadsheetml/2006/main" count="126" uniqueCount="40">
  <si>
    <t>SOCIETA'</t>
  </si>
  <si>
    <t>Svoltasi  in  data:</t>
  </si>
  <si>
    <t>CODICE</t>
  </si>
  <si>
    <t>TOTALE</t>
  </si>
  <si>
    <t>ESERCIZIO             1^ Coppia</t>
  </si>
  <si>
    <t>ESERCIZIO            2^ Coppia</t>
  </si>
  <si>
    <t>COLLETTIVO SENZA ATTREZZI</t>
  </si>
  <si>
    <t>COLLETTIVO CON ATTREZZI</t>
  </si>
  <si>
    <t xml:space="preserve">ASD SPORTINSIEME </t>
  </si>
  <si>
    <t>ASD GINNICA 96</t>
  </si>
  <si>
    <t>CLASS</t>
  </si>
  <si>
    <t>CON ATTREZZI</t>
  </si>
  <si>
    <t>COLLETTIVO</t>
  </si>
  <si>
    <t>SENZA ATTREZZI</t>
  </si>
  <si>
    <t xml:space="preserve"> Comitato Regionale Lombardia -  Via Ovada, 40  -   20142 MILANO</t>
  </si>
  <si>
    <t>Denominazione Gara:  TROFEO  SYNCROGYM   - PROVA  REGIONALE</t>
  </si>
  <si>
    <t>Impianto e Indirizzo:  PALAZZETTO DELLO SPORT</t>
  </si>
  <si>
    <t>COPPIE CON ATTREZZI</t>
  </si>
  <si>
    <t>COPPIE SENZA ATTREZZI</t>
  </si>
  <si>
    <t>1 COPPIA</t>
  </si>
  <si>
    <t>2 COPPIA</t>
  </si>
  <si>
    <t>Organizzata da:  LIBERTAS MERATE DUE</t>
  </si>
  <si>
    <t>PR</t>
  </si>
  <si>
    <t>CO</t>
  </si>
  <si>
    <t>ASD CORRIAS</t>
  </si>
  <si>
    <t>VA</t>
  </si>
  <si>
    <t>LC</t>
  </si>
  <si>
    <t>NUOVA SONDRIO SPORTIVA</t>
  </si>
  <si>
    <t>SO</t>
  </si>
  <si>
    <t>ASD ARTISTICA LARIO</t>
  </si>
  <si>
    <t>ASD PRO PATRIA BUSTESE</t>
  </si>
  <si>
    <t>ASD GINNASTICA COMENSE</t>
  </si>
  <si>
    <t>ASD RITMICA CASTELLANZA</t>
  </si>
  <si>
    <t>ASD GINNASTICA VARESINA</t>
  </si>
  <si>
    <t>ASD GINNASTICA CANTU'</t>
  </si>
  <si>
    <t>Categorie:  3' / 4' Fascia</t>
  </si>
  <si>
    <t>ASD G.S. SAN ZENO sq. B</t>
  </si>
  <si>
    <t>ASD G.S. SAN ZENO sq. A</t>
  </si>
  <si>
    <t>ASD GINNASTICA CABIATE sq. A</t>
  </si>
  <si>
    <t>ASD GINNASTICA CABIATE sq. B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</si>
</sst>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[$-410]d\ mmmm\ yyyy;@"/>
  </numFmts>
  <fonts count="5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1" fillId="0" borderId="0" xfId="0" applyFont="1" applyBorder="1" applyAlignment="1">
      <alignment vertical="center"/>
    </xf>
    <xf numFmtId="189" fontId="7" fillId="0" borderId="0" xfId="0" applyNumberFormat="1" applyFont="1" applyAlignment="1">
      <alignment horizontal="left" vertical="center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3" fillId="0" borderId="0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horizontal="center" vertical="center"/>
    </xf>
    <xf numFmtId="181" fontId="13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35" borderId="16" xfId="0" applyFont="1" applyFill="1" applyBorder="1" applyAlignment="1">
      <alignment horizontal="center" vertical="center" wrapText="1"/>
    </xf>
    <xf numFmtId="181" fontId="13" fillId="0" borderId="17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181" fontId="13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177" fontId="7" fillId="0" borderId="0" xfId="6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7" fontId="7" fillId="0" borderId="0" xfId="61" applyFont="1" applyAlignment="1">
      <alignment vertical="center"/>
    </xf>
    <xf numFmtId="0" fontId="0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190" fontId="7" fillId="0" borderId="0" xfId="0" applyNumberFormat="1" applyFont="1" applyAlignment="1">
      <alignment horizontal="left" vertical="center"/>
    </xf>
    <xf numFmtId="43" fontId="13" fillId="0" borderId="12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152400</xdr:colOff>
      <xdr:row>2</xdr:row>
      <xdr:rowOff>133350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pic>
      <xdr:nvPicPr>
        <xdr:cNvPr id="1" name="Picture 2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2" name="Picture 6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152400</xdr:colOff>
      <xdr:row>2</xdr:row>
      <xdr:rowOff>133350</xdr:rowOff>
    </xdr:to>
    <xdr:pic>
      <xdr:nvPicPr>
        <xdr:cNvPr id="3" name="Picture 9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</xdr:row>
      <xdr:rowOff>38100</xdr:rowOff>
    </xdr:from>
    <xdr:to>
      <xdr:col>4</xdr:col>
      <xdr:colOff>962025</xdr:colOff>
      <xdr:row>3</xdr:row>
      <xdr:rowOff>133350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143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0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0</xdr:row>
      <xdr:rowOff>409575</xdr:rowOff>
    </xdr:from>
    <xdr:to>
      <xdr:col>4</xdr:col>
      <xdr:colOff>1295400</xdr:colOff>
      <xdr:row>3</xdr:row>
      <xdr:rowOff>142875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40957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59100" y="305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pic>
      <xdr:nvPicPr>
        <xdr:cNvPr id="2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5629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</xdr:row>
      <xdr:rowOff>38100</xdr:rowOff>
    </xdr:from>
    <xdr:to>
      <xdr:col>4</xdr:col>
      <xdr:colOff>962025</xdr:colOff>
      <xdr:row>3</xdr:row>
      <xdr:rowOff>133350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143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05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pic>
      <xdr:nvPicPr>
        <xdr:cNvPr id="2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434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</xdr:row>
      <xdr:rowOff>38100</xdr:rowOff>
    </xdr:from>
    <xdr:to>
      <xdr:col>4</xdr:col>
      <xdr:colOff>962025</xdr:colOff>
      <xdr:row>3</xdr:row>
      <xdr:rowOff>133350</xdr:rowOff>
    </xdr:to>
    <xdr:pic>
      <xdr:nvPicPr>
        <xdr:cNvPr id="4" name="Picture 5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5143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152400</xdr:colOff>
      <xdr:row>2</xdr:row>
      <xdr:rowOff>133350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zoomScale="65" zoomScaleNormal="65" zoomScalePageLayoutView="0" workbookViewId="0" topLeftCell="A2">
      <selection activeCell="E16" sqref="E16:E20"/>
    </sheetView>
  </sheetViews>
  <sheetFormatPr defaultColWidth="9.140625" defaultRowHeight="13.5"/>
  <cols>
    <col min="2" max="2" width="42.7109375" style="0" customWidth="1"/>
    <col min="3" max="3" width="13.7109375" style="2" customWidth="1"/>
    <col min="4" max="4" width="6.28125" style="0" customWidth="1"/>
    <col min="5" max="5" width="22.28125" style="0" customWidth="1"/>
    <col min="6" max="9" width="19.57421875" style="0" customWidth="1"/>
    <col min="10" max="10" width="18.421875" style="0" customWidth="1"/>
    <col min="11" max="11" width="20.8515625" style="0" customWidth="1"/>
    <col min="12" max="12" width="10.8515625" style="0" customWidth="1"/>
  </cols>
  <sheetData>
    <row r="1" spans="1:12" ht="25.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8.75" customHeight="1">
      <c r="A2" s="3"/>
      <c r="B2" s="32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9" s="1" customFormat="1" ht="18.75" customHeight="1">
      <c r="A3" s="3"/>
      <c r="B3" s="32" t="s">
        <v>21</v>
      </c>
      <c r="C3" s="64" t="s">
        <v>1</v>
      </c>
      <c r="D3" s="64"/>
      <c r="E3" s="14">
        <v>41000</v>
      </c>
      <c r="H3" s="6"/>
      <c r="I3" s="6"/>
    </row>
    <row r="4" spans="1:4" s="5" customFormat="1" ht="18.75" customHeight="1">
      <c r="A4" s="4"/>
      <c r="B4" s="32" t="s">
        <v>16</v>
      </c>
      <c r="C4" s="7"/>
      <c r="D4" s="7"/>
    </row>
    <row r="5" spans="2:3" ht="21" customHeight="1">
      <c r="B5" s="14" t="s">
        <v>35</v>
      </c>
      <c r="C5" s="12"/>
    </row>
    <row r="6" spans="1:12" ht="27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13"/>
    </row>
    <row r="7" spans="1:12" s="15" customFormat="1" ht="30.75" customHeight="1">
      <c r="A7" s="65" t="s">
        <v>10</v>
      </c>
      <c r="B7" s="67" t="s">
        <v>0</v>
      </c>
      <c r="C7" s="67" t="s">
        <v>2</v>
      </c>
      <c r="D7" s="67" t="s">
        <v>22</v>
      </c>
      <c r="E7" s="67" t="s">
        <v>3</v>
      </c>
      <c r="F7" s="60" t="s">
        <v>12</v>
      </c>
      <c r="G7" s="61"/>
      <c r="H7" s="60" t="s">
        <v>17</v>
      </c>
      <c r="I7" s="61"/>
      <c r="J7" s="60" t="s">
        <v>18</v>
      </c>
      <c r="K7" s="61"/>
      <c r="L7" s="37"/>
    </row>
    <row r="8" spans="1:12" s="15" customFormat="1" ht="30.75" customHeight="1">
      <c r="A8" s="66"/>
      <c r="B8" s="68"/>
      <c r="C8" s="68"/>
      <c r="D8" s="68"/>
      <c r="E8" s="68"/>
      <c r="F8" s="38" t="s">
        <v>11</v>
      </c>
      <c r="G8" s="38" t="s">
        <v>13</v>
      </c>
      <c r="H8" s="39" t="s">
        <v>4</v>
      </c>
      <c r="I8" s="36" t="s">
        <v>5</v>
      </c>
      <c r="J8" s="35" t="s">
        <v>4</v>
      </c>
      <c r="K8" s="39" t="s">
        <v>5</v>
      </c>
      <c r="L8" s="37"/>
    </row>
    <row r="9" spans="1:12" s="15" customFormat="1" ht="9" customHeight="1">
      <c r="A9" s="42"/>
      <c r="B9" s="44"/>
      <c r="C9" s="44"/>
      <c r="D9" s="43"/>
      <c r="E9" s="43"/>
      <c r="F9" s="38"/>
      <c r="G9" s="38"/>
      <c r="H9" s="38"/>
      <c r="I9" s="36"/>
      <c r="J9" s="38"/>
      <c r="K9" s="36"/>
      <c r="L9" s="37"/>
    </row>
    <row r="10" spans="1:11" s="18" customFormat="1" ht="31.5" customHeight="1">
      <c r="A10" s="22">
        <v>1</v>
      </c>
      <c r="B10" s="23" t="s">
        <v>29</v>
      </c>
      <c r="C10" s="24">
        <v>2348</v>
      </c>
      <c r="D10" s="45" t="s">
        <v>23</v>
      </c>
      <c r="E10" s="34">
        <f aca="true" t="shared" si="0" ref="E10:E20">SUM(F10:K10)</f>
        <v>77.8</v>
      </c>
      <c r="F10" s="47"/>
      <c r="G10" s="47">
        <v>39.5</v>
      </c>
      <c r="H10" s="47"/>
      <c r="I10" s="47"/>
      <c r="J10" s="47">
        <v>19.3</v>
      </c>
      <c r="K10" s="31">
        <v>19</v>
      </c>
    </row>
    <row r="11" spans="1:11" s="18" customFormat="1" ht="31.5" customHeight="1">
      <c r="A11" s="22">
        <v>2</v>
      </c>
      <c r="B11" s="23" t="s">
        <v>31</v>
      </c>
      <c r="C11" s="24">
        <v>49</v>
      </c>
      <c r="D11" s="45" t="s">
        <v>23</v>
      </c>
      <c r="E11" s="34">
        <f t="shared" si="0"/>
        <v>75.2</v>
      </c>
      <c r="F11" s="47"/>
      <c r="G11" s="47">
        <v>38.4</v>
      </c>
      <c r="H11" s="47"/>
      <c r="I11" s="47"/>
      <c r="J11" s="47">
        <v>18.6</v>
      </c>
      <c r="K11" s="31">
        <v>18.2</v>
      </c>
    </row>
    <row r="12" spans="1:11" s="18" customFormat="1" ht="31.5" customHeight="1">
      <c r="A12" s="22">
        <v>3</v>
      </c>
      <c r="B12" s="23" t="s">
        <v>9</v>
      </c>
      <c r="C12" s="24">
        <v>1689</v>
      </c>
      <c r="D12" s="45" t="s">
        <v>23</v>
      </c>
      <c r="E12" s="34">
        <f t="shared" si="0"/>
        <v>74.1</v>
      </c>
      <c r="F12" s="47"/>
      <c r="G12" s="47">
        <v>38.3</v>
      </c>
      <c r="H12" s="47"/>
      <c r="I12" s="47"/>
      <c r="J12" s="47">
        <v>17.7</v>
      </c>
      <c r="K12" s="31">
        <v>18.1</v>
      </c>
    </row>
    <row r="13" spans="1:11" s="18" customFormat="1" ht="31.5" customHeight="1">
      <c r="A13" s="22">
        <v>4</v>
      </c>
      <c r="B13" s="23" t="s">
        <v>8</v>
      </c>
      <c r="C13" s="24">
        <v>2051</v>
      </c>
      <c r="D13" s="45" t="s">
        <v>23</v>
      </c>
      <c r="E13" s="34">
        <f t="shared" si="0"/>
        <v>73.7</v>
      </c>
      <c r="F13" s="47"/>
      <c r="G13" s="47">
        <v>37.9</v>
      </c>
      <c r="H13" s="47"/>
      <c r="I13" s="47"/>
      <c r="J13" s="47">
        <v>17.8</v>
      </c>
      <c r="K13" s="31">
        <v>18</v>
      </c>
    </row>
    <row r="14" spans="1:11" s="18" customFormat="1" ht="31.5" customHeight="1">
      <c r="A14" s="22">
        <v>5</v>
      </c>
      <c r="B14" s="23" t="s">
        <v>38</v>
      </c>
      <c r="C14" s="24">
        <v>687</v>
      </c>
      <c r="D14" s="45" t="s">
        <v>23</v>
      </c>
      <c r="E14" s="34">
        <f t="shared" si="0"/>
        <v>66.5</v>
      </c>
      <c r="F14" s="47"/>
      <c r="G14" s="47">
        <v>35</v>
      </c>
      <c r="H14" s="47"/>
      <c r="I14" s="47"/>
      <c r="J14" s="47">
        <v>16</v>
      </c>
      <c r="K14" s="31">
        <v>15.5</v>
      </c>
    </row>
    <row r="15" spans="1:11" s="18" customFormat="1" ht="31.5" customHeight="1">
      <c r="A15" s="22">
        <v>6</v>
      </c>
      <c r="B15" s="23" t="s">
        <v>39</v>
      </c>
      <c r="C15" s="24">
        <v>687</v>
      </c>
      <c r="D15" s="45" t="s">
        <v>23</v>
      </c>
      <c r="E15" s="34">
        <f t="shared" si="0"/>
        <v>63.3</v>
      </c>
      <c r="F15" s="47"/>
      <c r="G15" s="47">
        <v>31.1</v>
      </c>
      <c r="H15" s="47"/>
      <c r="I15" s="47"/>
      <c r="J15" s="47">
        <v>15.7</v>
      </c>
      <c r="K15" s="31">
        <v>16.5</v>
      </c>
    </row>
    <row r="16" spans="1:11" s="18" customFormat="1" ht="31.5" customHeight="1">
      <c r="A16" s="22">
        <v>15</v>
      </c>
      <c r="B16" s="23"/>
      <c r="C16" s="24"/>
      <c r="D16" s="45"/>
      <c r="E16" s="34"/>
      <c r="F16" s="47"/>
      <c r="G16" s="47"/>
      <c r="H16" s="47"/>
      <c r="I16" s="47"/>
      <c r="J16" s="47"/>
      <c r="K16" s="31"/>
    </row>
    <row r="17" spans="1:11" s="18" customFormat="1" ht="31.5" customHeight="1">
      <c r="A17" s="22">
        <v>16</v>
      </c>
      <c r="B17" s="23"/>
      <c r="C17" s="24"/>
      <c r="D17" s="45"/>
      <c r="E17" s="34"/>
      <c r="F17" s="47"/>
      <c r="G17" s="47"/>
      <c r="H17" s="47"/>
      <c r="I17" s="47"/>
      <c r="J17" s="47"/>
      <c r="K17" s="31"/>
    </row>
    <row r="18" spans="1:11" s="18" customFormat="1" ht="31.5" customHeight="1">
      <c r="A18" s="22">
        <v>17</v>
      </c>
      <c r="B18" s="23"/>
      <c r="C18" s="24"/>
      <c r="D18" s="45"/>
      <c r="E18" s="34"/>
      <c r="F18" s="47"/>
      <c r="G18" s="47"/>
      <c r="H18" s="47"/>
      <c r="I18" s="47"/>
      <c r="J18" s="47"/>
      <c r="K18" s="31"/>
    </row>
    <row r="19" spans="1:11" s="18" customFormat="1" ht="31.5" customHeight="1">
      <c r="A19" s="22">
        <v>18</v>
      </c>
      <c r="B19" s="23"/>
      <c r="C19" s="24"/>
      <c r="D19" s="45"/>
      <c r="E19" s="34"/>
      <c r="F19" s="47"/>
      <c r="G19" s="47"/>
      <c r="H19" s="47"/>
      <c r="I19" s="47"/>
      <c r="J19" s="47"/>
      <c r="K19" s="31"/>
    </row>
    <row r="20" spans="1:11" s="18" customFormat="1" ht="31.5" customHeight="1">
      <c r="A20" s="22">
        <v>19</v>
      </c>
      <c r="B20" s="23"/>
      <c r="C20" s="24"/>
      <c r="D20" s="45"/>
      <c r="E20" s="34"/>
      <c r="F20" s="47"/>
      <c r="G20" s="47"/>
      <c r="H20" s="47"/>
      <c r="I20" s="47"/>
      <c r="J20" s="47"/>
      <c r="K20" s="31"/>
    </row>
    <row r="21" spans="1:11" s="18" customFormat="1" ht="31.5" customHeight="1">
      <c r="A21" s="22">
        <v>20</v>
      </c>
      <c r="B21" s="23"/>
      <c r="C21" s="24"/>
      <c r="D21" s="45"/>
      <c r="E21" s="34"/>
      <c r="F21" s="47"/>
      <c r="G21" s="47"/>
      <c r="H21" s="47"/>
      <c r="I21" s="47"/>
      <c r="J21" s="47"/>
      <c r="K21" s="31"/>
    </row>
    <row r="22" spans="1:3" s="18" customFormat="1" ht="19.5" customHeight="1">
      <c r="A22" s="20"/>
      <c r="C22" s="19"/>
    </row>
    <row r="23" spans="1:3" s="18" customFormat="1" ht="19.5" customHeight="1">
      <c r="A23" s="20"/>
      <c r="C23" s="19"/>
    </row>
    <row r="24" spans="1:3" s="18" customFormat="1" ht="19.5" customHeight="1">
      <c r="A24" s="20"/>
      <c r="C24" s="19"/>
    </row>
  </sheetData>
  <sheetProtection/>
  <mergeCells count="11">
    <mergeCell ref="H7:I7"/>
    <mergeCell ref="J7:K7"/>
    <mergeCell ref="A6:K6"/>
    <mergeCell ref="A1:L1"/>
    <mergeCell ref="F7:G7"/>
    <mergeCell ref="C3:D3"/>
    <mergeCell ref="A7:A8"/>
    <mergeCell ref="B7:B8"/>
    <mergeCell ref="C7:C8"/>
    <mergeCell ref="E7:E8"/>
    <mergeCell ref="D7:D8"/>
  </mergeCells>
  <printOptions horizontalCentered="1"/>
  <pageMargins left="0" right="0" top="0.1968503937007874" bottom="0" header="0" footer="0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65" zoomScaleNormal="65" zoomScalePageLayoutView="0" workbookViewId="0" topLeftCell="A18">
      <selection activeCell="B24" sqref="B24:F29"/>
    </sheetView>
  </sheetViews>
  <sheetFormatPr defaultColWidth="9.140625" defaultRowHeight="13.5"/>
  <cols>
    <col min="2" max="2" width="42.7109375" style="0" customWidth="1"/>
    <col min="3" max="3" width="13.7109375" style="2" customWidth="1"/>
    <col min="4" max="4" width="6.28125" style="0" customWidth="1"/>
    <col min="5" max="5" width="22.28125" style="0" customWidth="1"/>
    <col min="6" max="9" width="19.57421875" style="0" customWidth="1"/>
    <col min="10" max="10" width="18.421875" style="0" customWidth="1"/>
    <col min="11" max="11" width="20.8515625" style="0" customWidth="1"/>
    <col min="12" max="12" width="10.8515625" style="0" customWidth="1"/>
  </cols>
  <sheetData>
    <row r="1" spans="1:12" ht="25.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8.75" customHeight="1">
      <c r="A2" s="3"/>
      <c r="B2" s="32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9" s="1" customFormat="1" ht="18.75" customHeight="1">
      <c r="A3" s="3"/>
      <c r="B3" s="32" t="s">
        <v>21</v>
      </c>
      <c r="C3" s="64" t="s">
        <v>1</v>
      </c>
      <c r="D3" s="64"/>
      <c r="E3" s="14">
        <v>41000</v>
      </c>
      <c r="H3" s="6"/>
      <c r="I3" s="6"/>
    </row>
    <row r="4" spans="1:4" s="5" customFormat="1" ht="18.75" customHeight="1">
      <c r="A4" s="4"/>
      <c r="B4" s="32" t="s">
        <v>16</v>
      </c>
      <c r="C4" s="7"/>
      <c r="D4" s="7"/>
    </row>
    <row r="5" spans="2:3" ht="21" customHeight="1">
      <c r="B5" s="14" t="s">
        <v>35</v>
      </c>
      <c r="C5" s="12"/>
    </row>
    <row r="6" spans="1:12" ht="27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13"/>
    </row>
    <row r="7" spans="1:12" s="15" customFormat="1" ht="30.75" customHeight="1">
      <c r="A7" s="65" t="s">
        <v>10</v>
      </c>
      <c r="B7" s="67" t="s">
        <v>0</v>
      </c>
      <c r="C7" s="67" t="s">
        <v>2</v>
      </c>
      <c r="D7" s="69" t="s">
        <v>22</v>
      </c>
      <c r="E7" s="67" t="s">
        <v>3</v>
      </c>
      <c r="F7" s="60" t="s">
        <v>12</v>
      </c>
      <c r="G7" s="61"/>
      <c r="H7" s="60" t="s">
        <v>17</v>
      </c>
      <c r="I7" s="61"/>
      <c r="J7" s="60" t="s">
        <v>18</v>
      </c>
      <c r="K7" s="61"/>
      <c r="L7" s="37"/>
    </row>
    <row r="8" spans="1:12" s="15" customFormat="1" ht="30.75" customHeight="1">
      <c r="A8" s="66"/>
      <c r="B8" s="68"/>
      <c r="C8" s="68"/>
      <c r="D8" s="70"/>
      <c r="E8" s="68"/>
      <c r="F8" s="38" t="s">
        <v>11</v>
      </c>
      <c r="G8" s="38" t="s">
        <v>13</v>
      </c>
      <c r="H8" s="39" t="s">
        <v>4</v>
      </c>
      <c r="I8" s="36" t="s">
        <v>5</v>
      </c>
      <c r="J8" s="35" t="s">
        <v>4</v>
      </c>
      <c r="K8" s="39" t="s">
        <v>5</v>
      </c>
      <c r="L8" s="37"/>
    </row>
    <row r="9" spans="1:12" s="15" customFormat="1" ht="9" customHeight="1">
      <c r="A9" s="42"/>
      <c r="B9" s="44"/>
      <c r="C9" s="44"/>
      <c r="D9" s="43"/>
      <c r="E9" s="43"/>
      <c r="F9" s="38"/>
      <c r="G9" s="38"/>
      <c r="H9" s="38"/>
      <c r="I9" s="36"/>
      <c r="J9" s="38"/>
      <c r="K9" s="36"/>
      <c r="L9" s="37"/>
    </row>
    <row r="10" spans="1:11" s="18" customFormat="1" ht="31.5" customHeight="1">
      <c r="A10" s="21">
        <v>1</v>
      </c>
      <c r="B10" s="40" t="s">
        <v>30</v>
      </c>
      <c r="C10" s="41">
        <v>44</v>
      </c>
      <c r="D10" s="45" t="s">
        <v>25</v>
      </c>
      <c r="E10" s="34">
        <f>SUM(F10:K10)</f>
        <v>70.4</v>
      </c>
      <c r="F10" s="46">
        <v>36.7</v>
      </c>
      <c r="G10" s="46"/>
      <c r="H10" s="46">
        <v>16.4</v>
      </c>
      <c r="I10" s="46">
        <v>17.3</v>
      </c>
      <c r="J10" s="46"/>
      <c r="K10" s="30"/>
    </row>
    <row r="11" spans="1:11" s="18" customFormat="1" ht="31.5" customHeight="1">
      <c r="A11" s="22">
        <v>2</v>
      </c>
      <c r="B11" s="23" t="s">
        <v>31</v>
      </c>
      <c r="C11" s="24">
        <v>49</v>
      </c>
      <c r="D11" s="45" t="s">
        <v>23</v>
      </c>
      <c r="E11" s="34">
        <f aca="true" t="shared" si="0" ref="E11:E29">SUM(F11:K11)</f>
        <v>75.2</v>
      </c>
      <c r="F11" s="47"/>
      <c r="G11" s="47">
        <v>38.4</v>
      </c>
      <c r="H11" s="47"/>
      <c r="I11" s="47"/>
      <c r="J11" s="47">
        <v>18.6</v>
      </c>
      <c r="K11" s="31">
        <v>18.2</v>
      </c>
    </row>
    <row r="12" spans="1:11" s="18" customFormat="1" ht="31.5" customHeight="1">
      <c r="A12" s="22">
        <v>3</v>
      </c>
      <c r="B12" s="23" t="s">
        <v>24</v>
      </c>
      <c r="C12" s="24">
        <v>84</v>
      </c>
      <c r="D12" s="45" t="s">
        <v>25</v>
      </c>
      <c r="E12" s="34">
        <f t="shared" si="0"/>
        <v>71.3</v>
      </c>
      <c r="F12" s="47">
        <v>36.3</v>
      </c>
      <c r="G12" s="47"/>
      <c r="H12" s="47">
        <v>17.3</v>
      </c>
      <c r="I12" s="47">
        <v>17.7</v>
      </c>
      <c r="J12" s="47"/>
      <c r="K12" s="31"/>
    </row>
    <row r="13" spans="1:11" s="18" customFormat="1" ht="31.5" customHeight="1">
      <c r="A13" s="22">
        <v>4</v>
      </c>
      <c r="B13" s="23" t="s">
        <v>33</v>
      </c>
      <c r="C13" s="24">
        <v>91</v>
      </c>
      <c r="D13" s="45" t="s">
        <v>25</v>
      </c>
      <c r="E13" s="34">
        <f t="shared" si="0"/>
        <v>69.7</v>
      </c>
      <c r="F13" s="47">
        <v>36.9</v>
      </c>
      <c r="G13" s="47"/>
      <c r="H13" s="47">
        <v>17</v>
      </c>
      <c r="I13" s="47">
        <v>15.8</v>
      </c>
      <c r="J13" s="47"/>
      <c r="K13" s="31"/>
    </row>
    <row r="14" spans="1:11" s="18" customFormat="1" ht="31.5" customHeight="1">
      <c r="A14" s="22">
        <v>5</v>
      </c>
      <c r="B14" s="23" t="s">
        <v>38</v>
      </c>
      <c r="C14" s="24">
        <v>687</v>
      </c>
      <c r="D14" s="45" t="s">
        <v>23</v>
      </c>
      <c r="E14" s="34">
        <f t="shared" si="0"/>
        <v>66.5</v>
      </c>
      <c r="F14" s="47"/>
      <c r="G14" s="47">
        <v>35</v>
      </c>
      <c r="H14" s="47"/>
      <c r="I14" s="47"/>
      <c r="J14" s="47">
        <v>16</v>
      </c>
      <c r="K14" s="31">
        <v>15.5</v>
      </c>
    </row>
    <row r="15" spans="1:11" s="18" customFormat="1" ht="31.5" customHeight="1">
      <c r="A15" s="22">
        <v>6</v>
      </c>
      <c r="B15" s="23" t="s">
        <v>39</v>
      </c>
      <c r="C15" s="24">
        <v>687</v>
      </c>
      <c r="D15" s="45" t="s">
        <v>23</v>
      </c>
      <c r="E15" s="34">
        <f t="shared" si="0"/>
        <v>63.3</v>
      </c>
      <c r="F15" s="47"/>
      <c r="G15" s="47">
        <v>31.1</v>
      </c>
      <c r="H15" s="47"/>
      <c r="I15" s="47"/>
      <c r="J15" s="47">
        <v>15.7</v>
      </c>
      <c r="K15" s="31">
        <v>16.5</v>
      </c>
    </row>
    <row r="16" spans="1:11" s="18" customFormat="1" ht="31.5" customHeight="1">
      <c r="A16" s="22">
        <v>7</v>
      </c>
      <c r="B16" s="23" t="s">
        <v>27</v>
      </c>
      <c r="C16" s="24">
        <v>848</v>
      </c>
      <c r="D16" s="45" t="s">
        <v>28</v>
      </c>
      <c r="E16" s="34">
        <f t="shared" si="0"/>
        <v>70.7</v>
      </c>
      <c r="F16" s="47">
        <v>37.1</v>
      </c>
      <c r="G16" s="47"/>
      <c r="H16" s="47">
        <v>17</v>
      </c>
      <c r="I16" s="47">
        <v>16.6</v>
      </c>
      <c r="J16" s="47"/>
      <c r="K16" s="31"/>
    </row>
    <row r="17" spans="1:11" s="18" customFormat="1" ht="31.5" customHeight="1">
      <c r="A17" s="22">
        <v>8</v>
      </c>
      <c r="B17" s="23" t="s">
        <v>34</v>
      </c>
      <c r="C17" s="24">
        <v>1334</v>
      </c>
      <c r="D17" s="45" t="s">
        <v>23</v>
      </c>
      <c r="E17" s="34">
        <f t="shared" si="0"/>
        <v>72.5</v>
      </c>
      <c r="F17" s="47">
        <v>37.9</v>
      </c>
      <c r="G17" s="47"/>
      <c r="H17" s="47">
        <v>17.2</v>
      </c>
      <c r="I17" s="47">
        <v>17.4</v>
      </c>
      <c r="J17" s="47"/>
      <c r="K17" s="31"/>
    </row>
    <row r="18" spans="1:11" s="18" customFormat="1" ht="31.5" customHeight="1">
      <c r="A18" s="22">
        <v>9</v>
      </c>
      <c r="B18" s="23" t="s">
        <v>9</v>
      </c>
      <c r="C18" s="24">
        <v>1689</v>
      </c>
      <c r="D18" s="45" t="s">
        <v>23</v>
      </c>
      <c r="E18" s="34">
        <f t="shared" si="0"/>
        <v>74.1</v>
      </c>
      <c r="F18" s="47"/>
      <c r="G18" s="47">
        <v>38.3</v>
      </c>
      <c r="H18" s="47"/>
      <c r="I18" s="47"/>
      <c r="J18" s="47">
        <v>17.7</v>
      </c>
      <c r="K18" s="31">
        <v>18.1</v>
      </c>
    </row>
    <row r="19" spans="1:11" s="18" customFormat="1" ht="31.5" customHeight="1">
      <c r="A19" s="22">
        <v>10</v>
      </c>
      <c r="B19" s="23" t="s">
        <v>37</v>
      </c>
      <c r="C19" s="24">
        <v>1762</v>
      </c>
      <c r="D19" s="45" t="s">
        <v>26</v>
      </c>
      <c r="E19" s="34">
        <f t="shared" si="0"/>
        <v>73.5</v>
      </c>
      <c r="F19" s="47">
        <v>37.5</v>
      </c>
      <c r="G19" s="47"/>
      <c r="H19" s="47">
        <v>17.7</v>
      </c>
      <c r="I19" s="47">
        <v>18.3</v>
      </c>
      <c r="J19" s="47"/>
      <c r="K19" s="31"/>
    </row>
    <row r="20" spans="1:11" s="18" customFormat="1" ht="31.5" customHeight="1">
      <c r="A20" s="22">
        <v>11</v>
      </c>
      <c r="B20" s="23" t="s">
        <v>36</v>
      </c>
      <c r="C20" s="24">
        <v>1762</v>
      </c>
      <c r="D20" s="45" t="s">
        <v>26</v>
      </c>
      <c r="E20" s="34">
        <f t="shared" si="0"/>
        <v>73.2</v>
      </c>
      <c r="F20" s="47">
        <v>37</v>
      </c>
      <c r="G20" s="47"/>
      <c r="H20" s="47">
        <v>17.7</v>
      </c>
      <c r="I20" s="47">
        <v>18.5</v>
      </c>
      <c r="J20" s="47"/>
      <c r="K20" s="31"/>
    </row>
    <row r="21" spans="1:11" s="18" customFormat="1" ht="31.5" customHeight="1">
      <c r="A21" s="22">
        <v>12</v>
      </c>
      <c r="B21" s="23" t="s">
        <v>8</v>
      </c>
      <c r="C21" s="24">
        <v>2051</v>
      </c>
      <c r="D21" s="45" t="s">
        <v>23</v>
      </c>
      <c r="E21" s="34">
        <f t="shared" si="0"/>
        <v>73.7</v>
      </c>
      <c r="F21" s="47"/>
      <c r="G21" s="47">
        <v>37.9</v>
      </c>
      <c r="H21" s="47"/>
      <c r="I21" s="47"/>
      <c r="J21" s="47">
        <v>17.8</v>
      </c>
      <c r="K21" s="31">
        <v>18</v>
      </c>
    </row>
    <row r="22" spans="1:11" s="18" customFormat="1" ht="31.5" customHeight="1">
      <c r="A22" s="22">
        <v>13</v>
      </c>
      <c r="B22" s="23" t="s">
        <v>32</v>
      </c>
      <c r="C22" s="24">
        <v>2123</v>
      </c>
      <c r="D22" s="45" t="s">
        <v>25</v>
      </c>
      <c r="E22" s="34">
        <f t="shared" si="0"/>
        <v>72.1</v>
      </c>
      <c r="F22" s="47">
        <v>36.8</v>
      </c>
      <c r="G22" s="47"/>
      <c r="H22" s="47">
        <v>17.5</v>
      </c>
      <c r="I22" s="47">
        <v>17.8</v>
      </c>
      <c r="J22" s="47"/>
      <c r="K22" s="31"/>
    </row>
    <row r="23" spans="1:11" s="18" customFormat="1" ht="31.5" customHeight="1">
      <c r="A23" s="22">
        <v>14</v>
      </c>
      <c r="B23" s="23" t="s">
        <v>29</v>
      </c>
      <c r="C23" s="24">
        <v>2348</v>
      </c>
      <c r="D23" s="45" t="s">
        <v>23</v>
      </c>
      <c r="E23" s="34">
        <f t="shared" si="0"/>
        <v>77.8</v>
      </c>
      <c r="F23" s="47"/>
      <c r="G23" s="47">
        <v>39.5</v>
      </c>
      <c r="H23" s="47"/>
      <c r="I23" s="47"/>
      <c r="J23" s="47">
        <v>19.3</v>
      </c>
      <c r="K23" s="31">
        <v>19</v>
      </c>
    </row>
    <row r="24" spans="1:11" s="18" customFormat="1" ht="31.5" customHeight="1">
      <c r="A24" s="22">
        <v>15</v>
      </c>
      <c r="B24" s="23"/>
      <c r="C24" s="24"/>
      <c r="D24" s="45"/>
      <c r="E24" s="34"/>
      <c r="F24" s="47"/>
      <c r="G24" s="47"/>
      <c r="H24" s="47"/>
      <c r="I24" s="47"/>
      <c r="J24" s="47"/>
      <c r="K24" s="31"/>
    </row>
    <row r="25" spans="1:11" s="18" customFormat="1" ht="31.5" customHeight="1">
      <c r="A25" s="22">
        <v>16</v>
      </c>
      <c r="B25" s="23"/>
      <c r="C25" s="24"/>
      <c r="D25" s="45"/>
      <c r="E25" s="34"/>
      <c r="F25" s="47"/>
      <c r="G25" s="47"/>
      <c r="H25" s="47"/>
      <c r="I25" s="47"/>
      <c r="J25" s="47"/>
      <c r="K25" s="31"/>
    </row>
    <row r="26" spans="1:11" s="18" customFormat="1" ht="31.5" customHeight="1">
      <c r="A26" s="22">
        <v>17</v>
      </c>
      <c r="B26" s="23"/>
      <c r="C26" s="24"/>
      <c r="D26" s="45"/>
      <c r="E26" s="34"/>
      <c r="F26" s="47"/>
      <c r="G26" s="47"/>
      <c r="H26" s="47"/>
      <c r="I26" s="47"/>
      <c r="J26" s="47"/>
      <c r="K26" s="31"/>
    </row>
    <row r="27" spans="1:11" s="18" customFormat="1" ht="31.5" customHeight="1">
      <c r="A27" s="22">
        <v>18</v>
      </c>
      <c r="B27" s="23"/>
      <c r="C27" s="24"/>
      <c r="D27" s="45"/>
      <c r="E27" s="34"/>
      <c r="F27" s="47"/>
      <c r="G27" s="47"/>
      <c r="H27" s="47"/>
      <c r="I27" s="47"/>
      <c r="J27" s="47"/>
      <c r="K27" s="31"/>
    </row>
    <row r="28" spans="1:11" s="18" customFormat="1" ht="31.5" customHeight="1">
      <c r="A28" s="22">
        <v>19</v>
      </c>
      <c r="B28" s="23"/>
      <c r="C28" s="24"/>
      <c r="D28" s="45"/>
      <c r="E28" s="34"/>
      <c r="F28" s="47"/>
      <c r="G28" s="47"/>
      <c r="H28" s="47"/>
      <c r="I28" s="47"/>
      <c r="J28" s="47"/>
      <c r="K28" s="31"/>
    </row>
    <row r="29" spans="1:11" s="18" customFormat="1" ht="31.5" customHeight="1">
      <c r="A29" s="22">
        <v>20</v>
      </c>
      <c r="B29" s="23"/>
      <c r="C29" s="24"/>
      <c r="D29" s="45"/>
      <c r="E29" s="34"/>
      <c r="F29" s="47"/>
      <c r="G29" s="47"/>
      <c r="H29" s="47"/>
      <c r="I29" s="47"/>
      <c r="J29" s="47"/>
      <c r="K29" s="31"/>
    </row>
    <row r="30" spans="1:3" s="18" customFormat="1" ht="19.5" customHeight="1">
      <c r="A30" s="20"/>
      <c r="C30" s="19"/>
    </row>
    <row r="31" spans="1:3" s="18" customFormat="1" ht="19.5" customHeight="1">
      <c r="A31" s="20"/>
      <c r="C31" s="19"/>
    </row>
    <row r="32" spans="1:3" s="18" customFormat="1" ht="19.5" customHeight="1">
      <c r="A32" s="20"/>
      <c r="C32" s="19"/>
    </row>
  </sheetData>
  <sheetProtection/>
  <mergeCells count="11">
    <mergeCell ref="J7:K7"/>
    <mergeCell ref="A6:K6"/>
    <mergeCell ref="A1:L1"/>
    <mergeCell ref="F7:G7"/>
    <mergeCell ref="C3:D3"/>
    <mergeCell ref="A7:A8"/>
    <mergeCell ref="B7:B8"/>
    <mergeCell ref="C7:C8"/>
    <mergeCell ref="E7:E8"/>
    <mergeCell ref="D7:D8"/>
    <mergeCell ref="H7:I7"/>
  </mergeCells>
  <printOptions horizontalCentered="1"/>
  <pageMargins left="0" right="0" top="0.1968503937007874" bottom="0" header="0" footer="0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zoomScale="75" zoomScaleNormal="75" zoomScalePageLayoutView="0" workbookViewId="0" topLeftCell="A3">
      <selection activeCell="B24" sqref="B24:D28"/>
    </sheetView>
  </sheetViews>
  <sheetFormatPr defaultColWidth="9.140625" defaultRowHeight="13.5"/>
  <cols>
    <col min="2" max="2" width="41.28125" style="0" customWidth="1"/>
    <col min="3" max="3" width="12.28125" style="2" customWidth="1"/>
    <col min="4" max="4" width="12.00390625" style="0" customWidth="1"/>
    <col min="5" max="5" width="17.8515625" style="0" customWidth="1"/>
    <col min="6" max="6" width="13.7109375" style="0" customWidth="1"/>
    <col min="7" max="7" width="10.8515625" style="0" customWidth="1"/>
  </cols>
  <sheetData>
    <row r="1" spans="1:7" ht="37.5" customHeight="1">
      <c r="A1" s="72" t="str">
        <f>'GG'!A1</f>
        <v> Comitato Regionale Lombardia -  Via Ovada, 40  -   20142 MILANO</v>
      </c>
      <c r="B1" s="72"/>
      <c r="C1" s="72"/>
      <c r="D1" s="72"/>
      <c r="E1" s="72"/>
      <c r="F1" s="1"/>
      <c r="G1" s="1"/>
    </row>
    <row r="2" spans="1:7" s="1" customFormat="1" ht="18.75" customHeight="1">
      <c r="A2" s="3"/>
      <c r="B2" s="71" t="str">
        <f>'GG'!B2</f>
        <v>Denominazione Gara:  TROFEO  SYNCROGYM   - PROVA  REGIONALE</v>
      </c>
      <c r="C2" s="71"/>
      <c r="D2" s="71"/>
      <c r="E2" s="48"/>
      <c r="F2" s="48"/>
      <c r="G2" s="49"/>
    </row>
    <row r="3" spans="1:6" s="1" customFormat="1" ht="18.75" customHeight="1">
      <c r="A3" s="52"/>
      <c r="B3" s="48" t="str">
        <f>'GG'!B3</f>
        <v>Organizzata da:  LIBERTAS MERATE DUE</v>
      </c>
      <c r="F3" s="48"/>
    </row>
    <row r="4" spans="1:6" s="5" customFormat="1" ht="18.75" customHeight="1">
      <c r="A4" s="51"/>
      <c r="B4" s="71" t="str">
        <f>'GG'!B4</f>
        <v>Impianto e Indirizzo:  PALAZZETTO DELLO SPORT</v>
      </c>
      <c r="C4" s="71"/>
      <c r="D4" s="71"/>
      <c r="F4" s="14"/>
    </row>
    <row r="5" spans="1:4" ht="21" customHeight="1">
      <c r="A5" s="51"/>
      <c r="B5" s="71" t="str">
        <f>'GG'!B5</f>
        <v>Categorie:  3' / 4' Fascia</v>
      </c>
      <c r="C5" s="71"/>
      <c r="D5" s="71"/>
    </row>
    <row r="6" spans="1:7" ht="27" customHeight="1">
      <c r="A6" s="50"/>
      <c r="B6" s="6" t="str">
        <f>'GG'!C3</f>
        <v>Svoltasi  in  data:</v>
      </c>
      <c r="C6" s="58">
        <f>'GG'!E3</f>
        <v>41000</v>
      </c>
      <c r="D6" s="48"/>
      <c r="E6" s="13"/>
      <c r="F6" s="13"/>
      <c r="G6" s="13"/>
    </row>
    <row r="7" spans="2:3" ht="21" customHeight="1">
      <c r="B7" s="6"/>
      <c r="C7" s="12"/>
    </row>
    <row r="8" spans="1:7" s="17" customFormat="1" ht="54" customHeight="1">
      <c r="A8" s="25" t="str">
        <f>'GG'!A7</f>
        <v>CLASS</v>
      </c>
      <c r="B8" s="25" t="str">
        <f>'GG'!B7</f>
        <v>SOCIETA'</v>
      </c>
      <c r="C8" s="25" t="str">
        <f>'GG'!C7</f>
        <v>CODICE</v>
      </c>
      <c r="D8" s="25" t="str">
        <f>'GG'!D7</f>
        <v>PR</v>
      </c>
      <c r="E8" s="33" t="s">
        <v>7</v>
      </c>
      <c r="F8" s="26"/>
      <c r="G8" s="16"/>
    </row>
    <row r="9" spans="1:6" ht="3" customHeight="1">
      <c r="A9" s="8"/>
      <c r="B9" s="9"/>
      <c r="C9" s="10"/>
      <c r="D9" s="8"/>
      <c r="E9" s="8"/>
      <c r="F9" s="28"/>
    </row>
    <row r="10" spans="1:6" s="18" customFormat="1" ht="20.25" customHeight="1">
      <c r="A10" s="21">
        <v>1</v>
      </c>
      <c r="B10" s="23" t="str">
        <f>'GG'!B17</f>
        <v>ASD GINNASTICA CANTU'</v>
      </c>
      <c r="C10" s="24">
        <f>'GG'!C17</f>
        <v>1334</v>
      </c>
      <c r="D10" s="24" t="str">
        <f>'GG'!D17</f>
        <v>CO</v>
      </c>
      <c r="E10" s="59">
        <f>'GG'!F17</f>
        <v>37.9</v>
      </c>
      <c r="F10" s="29"/>
    </row>
    <row r="11" spans="1:6" s="18" customFormat="1" ht="20.25" customHeight="1">
      <c r="A11" s="21">
        <v>2</v>
      </c>
      <c r="B11" s="23" t="str">
        <f>'GG'!B19</f>
        <v>ASD G.S. SAN ZENO sq. A</v>
      </c>
      <c r="C11" s="24">
        <f>'GG'!C19</f>
        <v>1762</v>
      </c>
      <c r="D11" s="24" t="str">
        <f>'GG'!D19</f>
        <v>LC</v>
      </c>
      <c r="E11" s="59">
        <f>'GG'!F19</f>
        <v>37.5</v>
      </c>
      <c r="F11" s="29"/>
    </row>
    <row r="12" spans="1:5" s="18" customFormat="1" ht="20.25" customHeight="1">
      <c r="A12" s="21">
        <v>3</v>
      </c>
      <c r="B12" s="23" t="str">
        <f>'GG'!B16</f>
        <v>NUOVA SONDRIO SPORTIVA</v>
      </c>
      <c r="C12" s="24">
        <f>'GG'!C16</f>
        <v>848</v>
      </c>
      <c r="D12" s="24" t="str">
        <f>'GG'!D16</f>
        <v>SO</v>
      </c>
      <c r="E12" s="59">
        <f>'GG'!F16</f>
        <v>37.1</v>
      </c>
    </row>
    <row r="13" spans="1:5" s="18" customFormat="1" ht="20.25" customHeight="1">
      <c r="A13" s="21">
        <v>4</v>
      </c>
      <c r="B13" s="23" t="str">
        <f>'GG'!B20</f>
        <v>ASD G.S. SAN ZENO sq. B</v>
      </c>
      <c r="C13" s="24">
        <f>'GG'!C20</f>
        <v>1762</v>
      </c>
      <c r="D13" s="24" t="str">
        <f>'GG'!D20</f>
        <v>LC</v>
      </c>
      <c r="E13" s="59">
        <f>'GG'!F20</f>
        <v>37</v>
      </c>
    </row>
    <row r="14" spans="1:5" ht="20.25" customHeight="1">
      <c r="A14" s="21">
        <v>5</v>
      </c>
      <c r="B14" s="23" t="str">
        <f>'GG'!B13</f>
        <v>ASD GINNASTICA VARESINA</v>
      </c>
      <c r="C14" s="24">
        <f>'GG'!C13</f>
        <v>91</v>
      </c>
      <c r="D14" s="24" t="str">
        <f>'GG'!D13</f>
        <v>VA</v>
      </c>
      <c r="E14" s="59">
        <f>'GG'!F13</f>
        <v>36.9</v>
      </c>
    </row>
    <row r="15" spans="1:5" ht="20.25" customHeight="1">
      <c r="A15" s="21">
        <v>6</v>
      </c>
      <c r="B15" s="23" t="str">
        <f>'GG'!B22</f>
        <v>ASD RITMICA CASTELLANZA</v>
      </c>
      <c r="C15" s="24">
        <f>'GG'!C22</f>
        <v>2123</v>
      </c>
      <c r="D15" s="24" t="str">
        <f>'GG'!D22</f>
        <v>VA</v>
      </c>
      <c r="E15" s="59">
        <f>'GG'!F22</f>
        <v>36.8</v>
      </c>
    </row>
    <row r="16" spans="1:5" ht="20.25" customHeight="1">
      <c r="A16" s="21">
        <v>7</v>
      </c>
      <c r="B16" s="23" t="str">
        <f>'GG'!B10</f>
        <v>ASD PRO PATRIA BUSTESE</v>
      </c>
      <c r="C16" s="24">
        <f>'GG'!C10</f>
        <v>44</v>
      </c>
      <c r="D16" s="24" t="str">
        <f>'GG'!D10</f>
        <v>VA</v>
      </c>
      <c r="E16" s="59">
        <f>'GG'!F10</f>
        <v>36.7</v>
      </c>
    </row>
    <row r="17" spans="1:5" ht="20.25" customHeight="1">
      <c r="A17" s="21">
        <v>8</v>
      </c>
      <c r="B17" s="23" t="str">
        <f>'GG'!B12</f>
        <v>ASD CORRIAS</v>
      </c>
      <c r="C17" s="24">
        <f>'GG'!C12</f>
        <v>84</v>
      </c>
      <c r="D17" s="24" t="str">
        <f>'GG'!D12</f>
        <v>VA</v>
      </c>
      <c r="E17" s="59">
        <f>'GG'!F12</f>
        <v>36.3</v>
      </c>
    </row>
    <row r="18" spans="1:5" ht="20.25" customHeight="1">
      <c r="A18" s="21">
        <v>9</v>
      </c>
      <c r="B18" s="23"/>
      <c r="C18" s="24"/>
      <c r="D18" s="24"/>
      <c r="E18" s="59">
        <f>'GG'!F11</f>
        <v>0</v>
      </c>
    </row>
    <row r="19" spans="1:5" ht="20.25" customHeight="1">
      <c r="A19" s="21">
        <v>10</v>
      </c>
      <c r="B19" s="23"/>
      <c r="C19" s="24"/>
      <c r="D19" s="24"/>
      <c r="E19" s="59">
        <f>'GG'!F14</f>
        <v>0</v>
      </c>
    </row>
    <row r="20" spans="1:5" ht="20.25" customHeight="1">
      <c r="A20" s="21">
        <v>11</v>
      </c>
      <c r="B20" s="23"/>
      <c r="C20" s="24"/>
      <c r="D20" s="24"/>
      <c r="E20" s="59">
        <f>'GG'!F15</f>
        <v>0</v>
      </c>
    </row>
    <row r="21" spans="1:5" ht="20.25" customHeight="1">
      <c r="A21" s="21">
        <v>12</v>
      </c>
      <c r="B21" s="23"/>
      <c r="C21" s="24"/>
      <c r="D21" s="24"/>
      <c r="E21" s="59">
        <f>'GG'!F18</f>
        <v>0</v>
      </c>
    </row>
    <row r="22" spans="1:5" ht="20.25" customHeight="1">
      <c r="A22" s="21">
        <v>13</v>
      </c>
      <c r="B22" s="23"/>
      <c r="C22" s="24"/>
      <c r="D22" s="24"/>
      <c r="E22" s="59">
        <f>'GG'!F21</f>
        <v>0</v>
      </c>
    </row>
    <row r="23" spans="1:5" ht="20.25" customHeight="1">
      <c r="A23" s="21">
        <v>14</v>
      </c>
      <c r="B23" s="23"/>
      <c r="C23" s="24"/>
      <c r="D23" s="24"/>
      <c r="E23" s="59">
        <f>'GG'!F23</f>
        <v>0</v>
      </c>
    </row>
    <row r="24" spans="1:5" ht="19.5">
      <c r="A24" s="21">
        <v>15</v>
      </c>
      <c r="B24" s="23"/>
      <c r="C24" s="24"/>
      <c r="D24" s="24"/>
      <c r="E24" s="59">
        <f>'GG'!F24</f>
        <v>0</v>
      </c>
    </row>
    <row r="25" spans="1:5" ht="19.5">
      <c r="A25" s="21">
        <v>16</v>
      </c>
      <c r="B25" s="23"/>
      <c r="C25" s="24"/>
      <c r="D25" s="24"/>
      <c r="E25" s="59">
        <f>'GG'!F25</f>
        <v>0</v>
      </c>
    </row>
    <row r="26" spans="1:5" ht="19.5">
      <c r="A26" s="21">
        <v>17</v>
      </c>
      <c r="B26" s="23"/>
      <c r="C26" s="24"/>
      <c r="D26" s="24"/>
      <c r="E26" s="59">
        <f>'GG'!F26</f>
        <v>0</v>
      </c>
    </row>
    <row r="27" spans="1:5" ht="19.5">
      <c r="A27" s="21">
        <v>18</v>
      </c>
      <c r="B27" s="23"/>
      <c r="C27" s="24"/>
      <c r="D27" s="24"/>
      <c r="E27" s="59">
        <f>'GG'!F27</f>
        <v>0</v>
      </c>
    </row>
    <row r="28" spans="1:5" ht="19.5">
      <c r="A28" s="21">
        <v>19</v>
      </c>
      <c r="B28" s="23"/>
      <c r="C28" s="24"/>
      <c r="D28" s="24"/>
      <c r="E28" s="59">
        <f>'GG'!F28</f>
        <v>0</v>
      </c>
    </row>
    <row r="29" spans="1:5" ht="19.5">
      <c r="A29" s="21">
        <v>20</v>
      </c>
      <c r="B29" s="23"/>
      <c r="C29" s="24"/>
      <c r="D29" s="24"/>
      <c r="E29" s="59">
        <f>'GG'!F29</f>
        <v>0</v>
      </c>
    </row>
  </sheetData>
  <sheetProtection/>
  <mergeCells count="4">
    <mergeCell ref="B4:D4"/>
    <mergeCell ref="B5:D5"/>
    <mergeCell ref="B2:D2"/>
    <mergeCell ref="A1:E1"/>
  </mergeCells>
  <printOptions horizontalCentered="1"/>
  <pageMargins left="0" right="0" top="0.35433070866141736" bottom="0.275590551181102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R29"/>
  <sheetViews>
    <sheetView zoomScale="75" zoomScaleNormal="75" zoomScalePageLayoutView="0" workbookViewId="0" topLeftCell="A5">
      <selection activeCell="B16" sqref="B16:D29"/>
    </sheetView>
  </sheetViews>
  <sheetFormatPr defaultColWidth="9.140625" defaultRowHeight="13.5"/>
  <cols>
    <col min="2" max="2" width="41.28125" style="0" customWidth="1"/>
    <col min="3" max="3" width="12.28125" style="2" customWidth="1"/>
    <col min="4" max="4" width="12.00390625" style="0" customWidth="1"/>
    <col min="5" max="5" width="23.8515625" style="0" customWidth="1"/>
    <col min="6" max="6" width="13.7109375" style="0" customWidth="1"/>
    <col min="7" max="7" width="10.8515625" style="0" customWidth="1"/>
  </cols>
  <sheetData>
    <row r="1" spans="1:7" ht="37.5" customHeight="1">
      <c r="A1" s="72" t="str">
        <f>'GG'!A1</f>
        <v> Comitato Regionale Lombardia -  Via Ovada, 40  -   20142 MILANO</v>
      </c>
      <c r="B1" s="72"/>
      <c r="C1" s="72"/>
      <c r="D1" s="72"/>
      <c r="E1" s="72"/>
      <c r="F1" s="1"/>
      <c r="G1" s="1"/>
    </row>
    <row r="2" spans="1:7" s="1" customFormat="1" ht="18.75" customHeight="1">
      <c r="A2" s="3"/>
      <c r="B2" s="71" t="str">
        <f>'GG'!B2</f>
        <v>Denominazione Gara:  TROFEO  SYNCROGYM   - PROVA  REGIONALE</v>
      </c>
      <c r="C2" s="71"/>
      <c r="D2" s="71"/>
      <c r="E2" s="48"/>
      <c r="F2" s="48"/>
      <c r="G2" s="49"/>
    </row>
    <row r="3" spans="1:6" s="1" customFormat="1" ht="18.75" customHeight="1">
      <c r="A3" s="52"/>
      <c r="B3" s="48" t="str">
        <f>'GG'!B3</f>
        <v>Organizzata da:  LIBERTAS MERATE DUE</v>
      </c>
      <c r="F3" s="48"/>
    </row>
    <row r="4" spans="1:6" s="5" customFormat="1" ht="18.75" customHeight="1">
      <c r="A4" s="51"/>
      <c r="B4" s="71" t="str">
        <f>'GG'!B4</f>
        <v>Impianto e Indirizzo:  PALAZZETTO DELLO SPORT</v>
      </c>
      <c r="C4" s="71"/>
      <c r="D4" s="71"/>
      <c r="F4" s="14"/>
    </row>
    <row r="5" spans="1:4" ht="21" customHeight="1">
      <c r="A5" s="51"/>
      <c r="B5" s="71" t="str">
        <f>'GG'!B5</f>
        <v>Categorie:  3' / 4' Fascia</v>
      </c>
      <c r="C5" s="71"/>
      <c r="D5" s="71"/>
    </row>
    <row r="6" spans="1:18" ht="27" customHeight="1">
      <c r="A6" s="53"/>
      <c r="B6" s="48" t="str">
        <f>'GG'!C3</f>
        <v>Svoltasi  in  data:</v>
      </c>
      <c r="C6" s="58">
        <f>'GG'!E3</f>
        <v>41000</v>
      </c>
      <c r="D6" s="48"/>
      <c r="E6" s="13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3" ht="21" customHeight="1">
      <c r="B7" s="6"/>
      <c r="C7" s="12"/>
    </row>
    <row r="8" spans="1:7" s="17" customFormat="1" ht="48" customHeight="1">
      <c r="A8" s="25" t="str">
        <f>'GG'!A7</f>
        <v>CLASS</v>
      </c>
      <c r="B8" s="25" t="str">
        <f>'GG'!B7</f>
        <v>SOCIETA'</v>
      </c>
      <c r="C8" s="25" t="str">
        <f>'GG'!C7</f>
        <v>CODICE</v>
      </c>
      <c r="D8" s="25" t="str">
        <f>'GG'!D7</f>
        <v>PR</v>
      </c>
      <c r="E8" s="33" t="s">
        <v>6</v>
      </c>
      <c r="F8" s="26"/>
      <c r="G8" s="16"/>
    </row>
    <row r="9" spans="1:6" ht="3" customHeight="1">
      <c r="A9" s="8"/>
      <c r="B9" s="9"/>
      <c r="C9" s="10"/>
      <c r="D9" s="8"/>
      <c r="E9" s="8"/>
      <c r="F9" s="28"/>
    </row>
    <row r="10" spans="1:6" s="18" customFormat="1" ht="20.25" customHeight="1">
      <c r="A10" s="21">
        <v>1</v>
      </c>
      <c r="B10" s="23" t="str">
        <f>'GG'!B23</f>
        <v>ASD ARTISTICA LARIO</v>
      </c>
      <c r="C10" s="24">
        <f>'GG'!C23</f>
        <v>2348</v>
      </c>
      <c r="D10" s="24" t="str">
        <f>'GG'!D23</f>
        <v>CO</v>
      </c>
      <c r="E10" s="59">
        <f>'GG'!G23</f>
        <v>39.5</v>
      </c>
      <c r="F10" s="29"/>
    </row>
    <row r="11" spans="1:6" s="18" customFormat="1" ht="20.25" customHeight="1">
      <c r="A11" s="21">
        <v>2</v>
      </c>
      <c r="B11" s="23" t="str">
        <f>'GG'!B11</f>
        <v>ASD GINNASTICA COMENSE</v>
      </c>
      <c r="C11" s="24">
        <f>'GG'!C11</f>
        <v>49</v>
      </c>
      <c r="D11" s="24" t="str">
        <f>'GG'!D11</f>
        <v>CO</v>
      </c>
      <c r="E11" s="59">
        <f>'GG'!G11</f>
        <v>38.4</v>
      </c>
      <c r="F11" s="29"/>
    </row>
    <row r="12" spans="1:5" s="18" customFormat="1" ht="20.25" customHeight="1">
      <c r="A12" s="21">
        <v>3</v>
      </c>
      <c r="B12" s="23" t="str">
        <f>'GG'!B18</f>
        <v>ASD GINNICA 96</v>
      </c>
      <c r="C12" s="24">
        <f>'GG'!C18</f>
        <v>1689</v>
      </c>
      <c r="D12" s="24" t="str">
        <f>'GG'!D18</f>
        <v>CO</v>
      </c>
      <c r="E12" s="59">
        <f>'GG'!G18</f>
        <v>38.3</v>
      </c>
    </row>
    <row r="13" spans="1:5" s="18" customFormat="1" ht="20.25" customHeight="1">
      <c r="A13" s="21">
        <v>4</v>
      </c>
      <c r="B13" s="23" t="str">
        <f>'GG'!B21</f>
        <v>ASD SPORTINSIEME </v>
      </c>
      <c r="C13" s="24">
        <f>'GG'!C21</f>
        <v>2051</v>
      </c>
      <c r="D13" s="24" t="str">
        <f>'GG'!D21</f>
        <v>CO</v>
      </c>
      <c r="E13" s="59">
        <f>'GG'!G21</f>
        <v>37.9</v>
      </c>
    </row>
    <row r="14" spans="1:5" ht="20.25" customHeight="1">
      <c r="A14" s="21">
        <v>5</v>
      </c>
      <c r="B14" s="23" t="str">
        <f>'GG'!B14</f>
        <v>ASD GINNASTICA CABIATE sq. A</v>
      </c>
      <c r="C14" s="24">
        <f>'GG'!C14</f>
        <v>687</v>
      </c>
      <c r="D14" s="24" t="str">
        <f>'GG'!D14</f>
        <v>CO</v>
      </c>
      <c r="E14" s="59">
        <f>'GG'!G14</f>
        <v>35</v>
      </c>
    </row>
    <row r="15" spans="1:5" ht="20.25" customHeight="1">
      <c r="A15" s="21">
        <v>6</v>
      </c>
      <c r="B15" s="23" t="str">
        <f>'GG'!B15</f>
        <v>ASD GINNASTICA CABIATE sq. B</v>
      </c>
      <c r="C15" s="24">
        <f>'GG'!C15</f>
        <v>687</v>
      </c>
      <c r="D15" s="24" t="str">
        <f>'GG'!D15</f>
        <v>CO</v>
      </c>
      <c r="E15" s="59">
        <f>'GG'!G15</f>
        <v>31.1</v>
      </c>
    </row>
    <row r="16" spans="1:5" ht="20.25" customHeight="1">
      <c r="A16" s="21">
        <v>7</v>
      </c>
      <c r="B16" s="23"/>
      <c r="C16" s="24"/>
      <c r="D16" s="24"/>
      <c r="E16" s="59">
        <f>'GG'!G10</f>
        <v>0</v>
      </c>
    </row>
    <row r="17" spans="1:5" ht="20.25" customHeight="1">
      <c r="A17" s="21">
        <v>8</v>
      </c>
      <c r="B17" s="23"/>
      <c r="C17" s="24"/>
      <c r="D17" s="24"/>
      <c r="E17" s="59">
        <f>'GG'!G12</f>
        <v>0</v>
      </c>
    </row>
    <row r="18" spans="1:5" ht="20.25" customHeight="1">
      <c r="A18" s="21">
        <v>9</v>
      </c>
      <c r="B18" s="23"/>
      <c r="C18" s="24"/>
      <c r="D18" s="24"/>
      <c r="E18" s="59">
        <f>'GG'!G13</f>
        <v>0</v>
      </c>
    </row>
    <row r="19" spans="1:5" ht="20.25" customHeight="1">
      <c r="A19" s="21">
        <v>10</v>
      </c>
      <c r="B19" s="23"/>
      <c r="C19" s="24"/>
      <c r="D19" s="24"/>
      <c r="E19" s="59">
        <f>'GG'!G16</f>
        <v>0</v>
      </c>
    </row>
    <row r="20" spans="1:5" ht="20.25" customHeight="1">
      <c r="A20" s="21">
        <v>11</v>
      </c>
      <c r="B20" s="23"/>
      <c r="C20" s="24"/>
      <c r="D20" s="24"/>
      <c r="E20" s="59">
        <f>'GG'!G17</f>
        <v>0</v>
      </c>
    </row>
    <row r="21" spans="1:5" ht="20.25" customHeight="1">
      <c r="A21" s="21">
        <v>12</v>
      </c>
      <c r="B21" s="23"/>
      <c r="C21" s="24"/>
      <c r="D21" s="24"/>
      <c r="E21" s="59">
        <f>'GG'!G19</f>
        <v>0</v>
      </c>
    </row>
    <row r="22" spans="1:5" ht="20.25" customHeight="1">
      <c r="A22" s="21">
        <v>13</v>
      </c>
      <c r="B22" s="23"/>
      <c r="C22" s="24"/>
      <c r="D22" s="24"/>
      <c r="E22" s="59">
        <f>'GG'!G20</f>
        <v>0</v>
      </c>
    </row>
    <row r="23" spans="1:5" ht="20.25" customHeight="1">
      <c r="A23" s="21">
        <v>14</v>
      </c>
      <c r="B23" s="23"/>
      <c r="C23" s="24"/>
      <c r="D23" s="24"/>
      <c r="E23" s="59">
        <f>'GG'!G22</f>
        <v>0</v>
      </c>
    </row>
    <row r="24" spans="1:5" ht="19.5">
      <c r="A24" s="21">
        <v>15</v>
      </c>
      <c r="B24" s="23"/>
      <c r="C24" s="24"/>
      <c r="D24" s="24"/>
      <c r="E24" s="59">
        <f>'GG'!G24</f>
        <v>0</v>
      </c>
    </row>
    <row r="25" spans="1:5" ht="19.5">
      <c r="A25" s="21">
        <v>16</v>
      </c>
      <c r="B25" s="23"/>
      <c r="C25" s="24"/>
      <c r="D25" s="24"/>
      <c r="E25" s="59">
        <f>'GG'!G25</f>
        <v>0</v>
      </c>
    </row>
    <row r="26" spans="1:5" ht="19.5">
      <c r="A26" s="21">
        <v>17</v>
      </c>
      <c r="B26" s="23"/>
      <c r="C26" s="24"/>
      <c r="D26" s="24"/>
      <c r="E26" s="59">
        <f>'GG'!G26</f>
        <v>0</v>
      </c>
    </row>
    <row r="27" spans="1:5" ht="19.5">
      <c r="A27" s="21">
        <v>18</v>
      </c>
      <c r="B27" s="23"/>
      <c r="C27" s="24"/>
      <c r="D27" s="24"/>
      <c r="E27" s="59">
        <f>'GG'!G27</f>
        <v>0</v>
      </c>
    </row>
    <row r="28" spans="1:5" ht="19.5">
      <c r="A28" s="21">
        <v>19</v>
      </c>
      <c r="B28" s="23"/>
      <c r="C28" s="24"/>
      <c r="D28" s="24"/>
      <c r="E28" s="59">
        <f>'GG'!G28</f>
        <v>0</v>
      </c>
    </row>
    <row r="29" spans="1:5" ht="19.5">
      <c r="A29" s="21">
        <v>20</v>
      </c>
      <c r="B29" s="23"/>
      <c r="C29" s="24"/>
      <c r="D29" s="24"/>
      <c r="E29" s="59">
        <f>'GG'!G29</f>
        <v>0</v>
      </c>
    </row>
  </sheetData>
  <sheetProtection/>
  <mergeCells count="4">
    <mergeCell ref="B2:D2"/>
    <mergeCell ref="B4:D4"/>
    <mergeCell ref="B5:D5"/>
    <mergeCell ref="A1:E1"/>
  </mergeCells>
  <printOptions horizontalCentered="1"/>
  <pageMargins left="0" right="0" top="0.3937007874015748" bottom="0" header="0" footer="0"/>
  <pageSetup horizontalDpi="600" verticalDpi="600" orientation="portrait" paperSize="9" r:id="rId2"/>
  <colBreaks count="1" manualBreakCount="1">
    <brk id="5" max="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0" workbookViewId="0" topLeftCell="A6">
      <selection activeCell="B19" sqref="B19:E30"/>
    </sheetView>
  </sheetViews>
  <sheetFormatPr defaultColWidth="9.140625" defaultRowHeight="13.5"/>
  <cols>
    <col min="2" max="2" width="41.28125" style="0" customWidth="1"/>
    <col min="3" max="3" width="12.28125" style="2" customWidth="1"/>
    <col min="4" max="4" width="12.00390625" style="0" customWidth="1"/>
    <col min="5" max="5" width="17.8515625" style="0" customWidth="1"/>
    <col min="6" max="6" width="14.7109375" style="0" customWidth="1"/>
    <col min="7" max="7" width="17.8515625" style="0" customWidth="1"/>
  </cols>
  <sheetData>
    <row r="1" spans="1:7" ht="37.5" customHeight="1">
      <c r="A1" s="72" t="str">
        <f>'GG'!A1</f>
        <v> Comitato Regionale Lombardia -  Via Ovada, 40  -   20142 MILANO</v>
      </c>
      <c r="B1" s="72"/>
      <c r="C1" s="72"/>
      <c r="D1" s="72"/>
      <c r="E1" s="72"/>
      <c r="F1" s="1"/>
      <c r="G1" s="1"/>
    </row>
    <row r="2" spans="1:7" s="1" customFormat="1" ht="18.75" customHeight="1">
      <c r="A2" s="3"/>
      <c r="B2" s="71" t="str">
        <f>'GG'!B2</f>
        <v>Denominazione Gara:  TROFEO  SYNCROGYM   - PROVA  REGIONALE</v>
      </c>
      <c r="C2" s="71"/>
      <c r="D2" s="71"/>
      <c r="E2" s="48"/>
      <c r="F2" s="48"/>
      <c r="G2" s="49"/>
    </row>
    <row r="3" spans="1:6" s="1" customFormat="1" ht="18.75" customHeight="1">
      <c r="A3" s="52"/>
      <c r="B3" s="48" t="str">
        <f>'GG'!B3</f>
        <v>Organizzata da:  LIBERTAS MERATE DUE</v>
      </c>
      <c r="F3" s="48"/>
    </row>
    <row r="4" spans="1:6" s="5" customFormat="1" ht="18.75" customHeight="1">
      <c r="A4" s="51"/>
      <c r="B4" s="71" t="str">
        <f>'GG'!B4</f>
        <v>Impianto e Indirizzo:  PALAZZETTO DELLO SPORT</v>
      </c>
      <c r="C4" s="71"/>
      <c r="D4" s="71"/>
      <c r="F4" s="14"/>
    </row>
    <row r="5" spans="1:4" ht="21" customHeight="1">
      <c r="A5" s="51"/>
      <c r="B5" s="71" t="str">
        <f>'GG'!B5</f>
        <v>Categorie:  3' / 4' Fascia</v>
      </c>
      <c r="C5" s="71"/>
      <c r="D5" s="71"/>
    </row>
    <row r="6" spans="1:7" ht="27" customHeight="1">
      <c r="A6" s="50"/>
      <c r="B6" s="6" t="str">
        <f>'GG'!C3</f>
        <v>Svoltasi  in  data:</v>
      </c>
      <c r="C6" s="58">
        <f>'GG'!E3</f>
        <v>41000</v>
      </c>
      <c r="D6" s="48"/>
      <c r="E6" s="13"/>
      <c r="F6" s="13"/>
      <c r="G6" s="13"/>
    </row>
    <row r="7" spans="2:3" ht="21" customHeight="1">
      <c r="B7" s="6"/>
      <c r="C7" s="12"/>
    </row>
    <row r="8" spans="1:7" s="54" customFormat="1" ht="21" customHeight="1">
      <c r="A8" s="73" t="str">
        <f>'GG'!A7</f>
        <v>CLASS</v>
      </c>
      <c r="B8" s="73" t="str">
        <f>'GG'!B7</f>
        <v>SOCIETA'</v>
      </c>
      <c r="C8" s="73" t="str">
        <f>'GG'!C7</f>
        <v>CODICE</v>
      </c>
      <c r="D8" s="73" t="str">
        <f>'GG'!D7</f>
        <v>PR</v>
      </c>
      <c r="E8" s="74" t="s">
        <v>17</v>
      </c>
      <c r="F8" s="75"/>
      <c r="G8" s="76"/>
    </row>
    <row r="9" spans="1:7" s="27" customFormat="1" ht="54" customHeight="1">
      <c r="A9" s="73"/>
      <c r="B9" s="73"/>
      <c r="C9" s="73"/>
      <c r="D9" s="73"/>
      <c r="E9" s="44" t="s">
        <v>19</v>
      </c>
      <c r="F9" s="55" t="s">
        <v>20</v>
      </c>
      <c r="G9" s="44" t="s">
        <v>3</v>
      </c>
    </row>
    <row r="10" spans="2:6" s="11" customFormat="1" ht="3" customHeight="1">
      <c r="B10" s="56"/>
      <c r="C10" s="57"/>
      <c r="F10" s="28"/>
    </row>
    <row r="11" spans="1:7" s="18" customFormat="1" ht="20.25" customHeight="1">
      <c r="A11" s="21">
        <v>1</v>
      </c>
      <c r="B11" s="23" t="str">
        <f>'GG'!B20</f>
        <v>ASD G.S. SAN ZENO sq. B</v>
      </c>
      <c r="C11" s="24">
        <f>'GG'!C20</f>
        <v>1762</v>
      </c>
      <c r="D11" s="24" t="str">
        <f>'GG'!D20</f>
        <v>LC</v>
      </c>
      <c r="E11" s="59">
        <f>'GG'!H20</f>
        <v>17.7</v>
      </c>
      <c r="F11" s="59">
        <f>'GG'!I20</f>
        <v>18.5</v>
      </c>
      <c r="G11" s="59">
        <f aca="true" t="shared" si="0" ref="G11:G30">SUM(E11:F11)</f>
        <v>36.2</v>
      </c>
    </row>
    <row r="12" spans="1:7" s="18" customFormat="1" ht="20.25" customHeight="1">
      <c r="A12" s="21">
        <v>2</v>
      </c>
      <c r="B12" s="23" t="str">
        <f>'GG'!B19</f>
        <v>ASD G.S. SAN ZENO sq. A</v>
      </c>
      <c r="C12" s="24">
        <f>'GG'!C19</f>
        <v>1762</v>
      </c>
      <c r="D12" s="24" t="str">
        <f>'GG'!D19</f>
        <v>LC</v>
      </c>
      <c r="E12" s="59">
        <f>'GG'!H19</f>
        <v>17.7</v>
      </c>
      <c r="F12" s="59">
        <f>'GG'!I19</f>
        <v>18.3</v>
      </c>
      <c r="G12" s="59">
        <f t="shared" si="0"/>
        <v>36</v>
      </c>
    </row>
    <row r="13" spans="1:7" s="18" customFormat="1" ht="20.25" customHeight="1">
      <c r="A13" s="21">
        <v>3</v>
      </c>
      <c r="B13" s="23" t="str">
        <f>'GG'!B22</f>
        <v>ASD RITMICA CASTELLANZA</v>
      </c>
      <c r="C13" s="24">
        <f>'GG'!C22</f>
        <v>2123</v>
      </c>
      <c r="D13" s="24" t="str">
        <f>'GG'!D22</f>
        <v>VA</v>
      </c>
      <c r="E13" s="59">
        <f>'GG'!H22</f>
        <v>17.5</v>
      </c>
      <c r="F13" s="59">
        <f>'GG'!I22</f>
        <v>17.8</v>
      </c>
      <c r="G13" s="59">
        <f t="shared" si="0"/>
        <v>35.3</v>
      </c>
    </row>
    <row r="14" spans="1:7" s="18" customFormat="1" ht="20.25" customHeight="1">
      <c r="A14" s="21">
        <v>4</v>
      </c>
      <c r="B14" s="23" t="str">
        <f>'GG'!B12</f>
        <v>ASD CORRIAS</v>
      </c>
      <c r="C14" s="24">
        <f>'GG'!C12</f>
        <v>84</v>
      </c>
      <c r="D14" s="24" t="str">
        <f>'GG'!D12</f>
        <v>VA</v>
      </c>
      <c r="E14" s="59">
        <f>'GG'!H12</f>
        <v>17.3</v>
      </c>
      <c r="F14" s="59">
        <f>'GG'!I12</f>
        <v>17.7</v>
      </c>
      <c r="G14" s="59">
        <f t="shared" si="0"/>
        <v>35</v>
      </c>
    </row>
    <row r="15" spans="1:7" ht="20.25" customHeight="1">
      <c r="A15" s="21">
        <v>5</v>
      </c>
      <c r="B15" s="23" t="str">
        <f>'GG'!B17</f>
        <v>ASD GINNASTICA CANTU'</v>
      </c>
      <c r="C15" s="24">
        <f>'GG'!C17</f>
        <v>1334</v>
      </c>
      <c r="D15" s="24" t="str">
        <f>'GG'!D17</f>
        <v>CO</v>
      </c>
      <c r="E15" s="59">
        <f>'GG'!H17</f>
        <v>17.2</v>
      </c>
      <c r="F15" s="59">
        <f>'GG'!I17</f>
        <v>17.4</v>
      </c>
      <c r="G15" s="59">
        <f t="shared" si="0"/>
        <v>34.599999999999994</v>
      </c>
    </row>
    <row r="16" spans="1:7" ht="20.25" customHeight="1">
      <c r="A16" s="21">
        <v>6</v>
      </c>
      <c r="B16" s="23" t="str">
        <f>'GG'!B10</f>
        <v>ASD PRO PATRIA BUSTESE</v>
      </c>
      <c r="C16" s="24">
        <f>'GG'!C10</f>
        <v>44</v>
      </c>
      <c r="D16" s="24" t="str">
        <f>'GG'!D10</f>
        <v>VA</v>
      </c>
      <c r="E16" s="59">
        <f>'GG'!H10</f>
        <v>16.4</v>
      </c>
      <c r="F16" s="59">
        <f>'GG'!I10</f>
        <v>17.3</v>
      </c>
      <c r="G16" s="59">
        <f t="shared" si="0"/>
        <v>33.7</v>
      </c>
    </row>
    <row r="17" spans="1:7" ht="20.25" customHeight="1">
      <c r="A17" s="21">
        <v>7</v>
      </c>
      <c r="B17" s="23" t="str">
        <f>'GG'!B16</f>
        <v>NUOVA SONDRIO SPORTIVA</v>
      </c>
      <c r="C17" s="24">
        <f>'GG'!C16</f>
        <v>848</v>
      </c>
      <c r="D17" s="24" t="str">
        <f>'GG'!D16</f>
        <v>SO</v>
      </c>
      <c r="E17" s="59">
        <f>'GG'!H16</f>
        <v>17</v>
      </c>
      <c r="F17" s="59">
        <f>'GG'!I16</f>
        <v>16.6</v>
      </c>
      <c r="G17" s="59">
        <f t="shared" si="0"/>
        <v>33.6</v>
      </c>
    </row>
    <row r="18" spans="1:7" ht="20.25" customHeight="1">
      <c r="A18" s="21">
        <v>8</v>
      </c>
      <c r="B18" s="23" t="str">
        <f>'GG'!B13</f>
        <v>ASD GINNASTICA VARESINA</v>
      </c>
      <c r="C18" s="24">
        <f>'GG'!C13</f>
        <v>91</v>
      </c>
      <c r="D18" s="24" t="str">
        <f>'GG'!D13</f>
        <v>VA</v>
      </c>
      <c r="E18" s="59">
        <f>'GG'!H13</f>
        <v>17</v>
      </c>
      <c r="F18" s="59">
        <f>'GG'!I13</f>
        <v>15.8</v>
      </c>
      <c r="G18" s="59">
        <f t="shared" si="0"/>
        <v>32.8</v>
      </c>
    </row>
    <row r="19" spans="1:7" ht="20.25" customHeight="1">
      <c r="A19" s="21">
        <v>9</v>
      </c>
      <c r="B19" s="23"/>
      <c r="C19" s="24"/>
      <c r="D19" s="24"/>
      <c r="E19" s="59"/>
      <c r="F19" s="59">
        <f>'GG'!I11</f>
        <v>0</v>
      </c>
      <c r="G19" s="59">
        <f t="shared" si="0"/>
        <v>0</v>
      </c>
    </row>
    <row r="20" spans="1:7" ht="20.25" customHeight="1">
      <c r="A20" s="21">
        <v>10</v>
      </c>
      <c r="B20" s="23"/>
      <c r="C20" s="24"/>
      <c r="D20" s="24"/>
      <c r="E20" s="59"/>
      <c r="F20" s="59">
        <f>'GG'!I14</f>
        <v>0</v>
      </c>
      <c r="G20" s="59">
        <f t="shared" si="0"/>
        <v>0</v>
      </c>
    </row>
    <row r="21" spans="1:7" ht="20.25" customHeight="1">
      <c r="A21" s="21">
        <v>11</v>
      </c>
      <c r="B21" s="23"/>
      <c r="C21" s="24"/>
      <c r="D21" s="24"/>
      <c r="E21" s="59"/>
      <c r="F21" s="59">
        <f>'GG'!I15</f>
        <v>0</v>
      </c>
      <c r="G21" s="59">
        <f t="shared" si="0"/>
        <v>0</v>
      </c>
    </row>
    <row r="22" spans="1:7" ht="20.25" customHeight="1">
      <c r="A22" s="21">
        <v>12</v>
      </c>
      <c r="B22" s="23"/>
      <c r="C22" s="24"/>
      <c r="D22" s="24"/>
      <c r="E22" s="59"/>
      <c r="F22" s="59">
        <f>'GG'!I18</f>
        <v>0</v>
      </c>
      <c r="G22" s="59">
        <f t="shared" si="0"/>
        <v>0</v>
      </c>
    </row>
    <row r="23" spans="1:7" ht="20.25" customHeight="1">
      <c r="A23" s="21">
        <v>13</v>
      </c>
      <c r="B23" s="23"/>
      <c r="C23" s="24"/>
      <c r="D23" s="24"/>
      <c r="E23" s="59"/>
      <c r="F23" s="59">
        <f>'GG'!I21</f>
        <v>0</v>
      </c>
      <c r="G23" s="59">
        <f t="shared" si="0"/>
        <v>0</v>
      </c>
    </row>
    <row r="24" spans="1:7" ht="20.25" customHeight="1">
      <c r="A24" s="21">
        <v>14</v>
      </c>
      <c r="B24" s="23"/>
      <c r="C24" s="24"/>
      <c r="D24" s="24"/>
      <c r="E24" s="59"/>
      <c r="F24" s="59">
        <f>'GG'!I23</f>
        <v>0</v>
      </c>
      <c r="G24" s="59">
        <f t="shared" si="0"/>
        <v>0</v>
      </c>
    </row>
    <row r="25" spans="1:7" ht="19.5">
      <c r="A25" s="21">
        <v>15</v>
      </c>
      <c r="B25" s="23"/>
      <c r="C25" s="24"/>
      <c r="D25" s="24"/>
      <c r="E25" s="59"/>
      <c r="F25" s="59">
        <f>'GG'!I24</f>
        <v>0</v>
      </c>
      <c r="G25" s="59">
        <f t="shared" si="0"/>
        <v>0</v>
      </c>
    </row>
    <row r="26" spans="1:7" ht="19.5">
      <c r="A26" s="21">
        <v>16</v>
      </c>
      <c r="B26" s="23"/>
      <c r="C26" s="24"/>
      <c r="D26" s="24"/>
      <c r="E26" s="59"/>
      <c r="F26" s="59">
        <f>'GG'!I25</f>
        <v>0</v>
      </c>
      <c r="G26" s="59">
        <f t="shared" si="0"/>
        <v>0</v>
      </c>
    </row>
    <row r="27" spans="1:7" ht="19.5">
      <c r="A27" s="21">
        <v>17</v>
      </c>
      <c r="B27" s="23"/>
      <c r="C27" s="24"/>
      <c r="D27" s="24"/>
      <c r="E27" s="59"/>
      <c r="F27" s="59">
        <f>'GG'!I26</f>
        <v>0</v>
      </c>
      <c r="G27" s="59">
        <f t="shared" si="0"/>
        <v>0</v>
      </c>
    </row>
    <row r="28" spans="1:7" ht="19.5">
      <c r="A28" s="21">
        <v>18</v>
      </c>
      <c r="B28" s="23"/>
      <c r="C28" s="24"/>
      <c r="D28" s="24"/>
      <c r="E28" s="59"/>
      <c r="F28" s="59">
        <f>'GG'!I27</f>
        <v>0</v>
      </c>
      <c r="G28" s="59">
        <f t="shared" si="0"/>
        <v>0</v>
      </c>
    </row>
    <row r="29" spans="1:7" ht="19.5">
      <c r="A29" s="21">
        <v>19</v>
      </c>
      <c r="B29" s="23"/>
      <c r="C29" s="24"/>
      <c r="D29" s="24"/>
      <c r="E29" s="59"/>
      <c r="F29" s="59">
        <f>'GG'!I28</f>
        <v>0</v>
      </c>
      <c r="G29" s="59">
        <f t="shared" si="0"/>
        <v>0</v>
      </c>
    </row>
    <row r="30" spans="1:7" ht="19.5">
      <c r="A30" s="21">
        <v>20</v>
      </c>
      <c r="B30" s="23"/>
      <c r="C30" s="24"/>
      <c r="D30" s="24"/>
      <c r="E30" s="59"/>
      <c r="F30" s="59">
        <f>'GG'!I29</f>
        <v>0</v>
      </c>
      <c r="G30" s="59">
        <f t="shared" si="0"/>
        <v>0</v>
      </c>
    </row>
  </sheetData>
  <sheetProtection/>
  <mergeCells count="9">
    <mergeCell ref="D8:D9"/>
    <mergeCell ref="E8:G8"/>
    <mergeCell ref="A1:E1"/>
    <mergeCell ref="B2:D2"/>
    <mergeCell ref="B4:D4"/>
    <mergeCell ref="B5:D5"/>
    <mergeCell ref="A8:A9"/>
    <mergeCell ref="B8:B9"/>
    <mergeCell ref="C8:C9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2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PageLayoutView="0" workbookViewId="0" topLeftCell="A9">
      <selection activeCell="B27" sqref="B27:D30"/>
    </sheetView>
  </sheetViews>
  <sheetFormatPr defaultColWidth="9.140625" defaultRowHeight="13.5"/>
  <cols>
    <col min="2" max="2" width="41.28125" style="0" customWidth="1"/>
    <col min="3" max="3" width="12.28125" style="2" customWidth="1"/>
    <col min="4" max="4" width="8.140625" style="0" customWidth="1"/>
    <col min="5" max="5" width="16.00390625" style="0" customWidth="1"/>
    <col min="6" max="6" width="12.00390625" style="0" customWidth="1"/>
    <col min="7" max="7" width="15.00390625" style="0" customWidth="1"/>
  </cols>
  <sheetData>
    <row r="1" spans="1:7" ht="37.5" customHeight="1">
      <c r="A1" s="72" t="str">
        <f>'GG'!A1</f>
        <v> Comitato Regionale Lombardia -  Via Ovada, 40  -   20142 MILANO</v>
      </c>
      <c r="B1" s="72"/>
      <c r="C1" s="72"/>
      <c r="D1" s="72"/>
      <c r="E1" s="72"/>
      <c r="F1" s="1"/>
      <c r="G1" s="1"/>
    </row>
    <row r="2" spans="1:7" s="1" customFormat="1" ht="18.75" customHeight="1">
      <c r="A2" s="3"/>
      <c r="B2" s="71" t="str">
        <f>'GG'!B2</f>
        <v>Denominazione Gara:  TROFEO  SYNCROGYM   - PROVA  REGIONALE</v>
      </c>
      <c r="C2" s="71"/>
      <c r="D2" s="71"/>
      <c r="E2" s="48"/>
      <c r="F2" s="48"/>
      <c r="G2" s="49"/>
    </row>
    <row r="3" spans="1:6" s="1" customFormat="1" ht="18.75" customHeight="1">
      <c r="A3" s="52"/>
      <c r="B3" s="48" t="str">
        <f>'GG'!B3</f>
        <v>Organizzata da:  LIBERTAS MERATE DUE</v>
      </c>
      <c r="F3" s="48"/>
    </row>
    <row r="4" spans="1:6" s="5" customFormat="1" ht="18.75" customHeight="1">
      <c r="A4" s="51"/>
      <c r="B4" s="71" t="str">
        <f>'GG'!B4</f>
        <v>Impianto e Indirizzo:  PALAZZETTO DELLO SPORT</v>
      </c>
      <c r="C4" s="71"/>
      <c r="D4" s="71"/>
      <c r="F4" s="14"/>
    </row>
    <row r="5" spans="1:4" ht="21" customHeight="1">
      <c r="A5" s="51"/>
      <c r="B5" s="71" t="str">
        <f>'GG'!B5</f>
        <v>Categorie:  3' / 4' Fascia</v>
      </c>
      <c r="C5" s="71"/>
      <c r="D5" s="71"/>
    </row>
    <row r="6" spans="1:7" ht="27" customHeight="1">
      <c r="A6" s="50"/>
      <c r="B6" s="6" t="str">
        <f>'GG'!C3</f>
        <v>Svoltasi  in  data:</v>
      </c>
      <c r="C6" s="58">
        <f>'GG'!E3</f>
        <v>41000</v>
      </c>
      <c r="D6" s="48"/>
      <c r="E6" s="13"/>
      <c r="F6" s="13"/>
      <c r="G6" s="13"/>
    </row>
    <row r="7" spans="2:3" ht="21" customHeight="1">
      <c r="B7" s="6"/>
      <c r="C7" s="12"/>
    </row>
    <row r="8" spans="1:7" s="54" customFormat="1" ht="21" customHeight="1">
      <c r="A8" s="73" t="str">
        <f>'GG'!A7</f>
        <v>CLASS</v>
      </c>
      <c r="B8" s="73" t="str">
        <f>'GG'!B7</f>
        <v>SOCIETA'</v>
      </c>
      <c r="C8" s="73" t="str">
        <f>'GG'!C7</f>
        <v>CODICE</v>
      </c>
      <c r="D8" s="73" t="str">
        <f>'GG'!D7</f>
        <v>PR</v>
      </c>
      <c r="E8" s="74" t="s">
        <v>18</v>
      </c>
      <c r="F8" s="75"/>
      <c r="G8" s="76"/>
    </row>
    <row r="9" spans="1:7" s="27" customFormat="1" ht="54" customHeight="1">
      <c r="A9" s="73"/>
      <c r="B9" s="73"/>
      <c r="C9" s="73"/>
      <c r="D9" s="73"/>
      <c r="E9" s="44" t="s">
        <v>19</v>
      </c>
      <c r="F9" s="55" t="s">
        <v>20</v>
      </c>
      <c r="G9" s="44" t="s">
        <v>3</v>
      </c>
    </row>
    <row r="10" spans="2:6" s="11" customFormat="1" ht="3" customHeight="1">
      <c r="B10" s="56"/>
      <c r="C10" s="57"/>
      <c r="F10" s="28"/>
    </row>
    <row r="11" spans="1:7" s="18" customFormat="1" ht="20.25" customHeight="1">
      <c r="A11" s="21">
        <v>1</v>
      </c>
      <c r="B11" s="23" t="str">
        <f>'GG'!B23</f>
        <v>ASD ARTISTICA LARIO</v>
      </c>
      <c r="C11" s="24">
        <f>'GG'!C23</f>
        <v>2348</v>
      </c>
      <c r="D11" s="24" t="str">
        <f>'GG'!D23</f>
        <v>CO</v>
      </c>
      <c r="E11" s="59">
        <f>'GG'!J23</f>
        <v>19.3</v>
      </c>
      <c r="F11" s="59">
        <f>'GG'!K23</f>
        <v>19</v>
      </c>
      <c r="G11" s="59">
        <f aca="true" t="shared" si="0" ref="G11:G30">SUM(E11:F11)</f>
        <v>38.3</v>
      </c>
    </row>
    <row r="12" spans="1:7" s="18" customFormat="1" ht="20.25" customHeight="1">
      <c r="A12" s="21">
        <v>2</v>
      </c>
      <c r="B12" s="23" t="str">
        <f>'GG'!B11</f>
        <v>ASD GINNASTICA COMENSE</v>
      </c>
      <c r="C12" s="24">
        <f>'GG'!C11</f>
        <v>49</v>
      </c>
      <c r="D12" s="24" t="str">
        <f>'GG'!D11</f>
        <v>CO</v>
      </c>
      <c r="E12" s="59">
        <f>'GG'!J11</f>
        <v>18.6</v>
      </c>
      <c r="F12" s="59">
        <f>'GG'!K11</f>
        <v>18.2</v>
      </c>
      <c r="G12" s="59">
        <f t="shared" si="0"/>
        <v>36.8</v>
      </c>
    </row>
    <row r="13" spans="1:7" s="18" customFormat="1" ht="20.25" customHeight="1">
      <c r="A13" s="21">
        <v>3</v>
      </c>
      <c r="B13" s="23" t="str">
        <f>'GG'!B18</f>
        <v>ASD GINNICA 96</v>
      </c>
      <c r="C13" s="24">
        <f>'GG'!C18</f>
        <v>1689</v>
      </c>
      <c r="D13" s="24" t="str">
        <f>'GG'!D18</f>
        <v>CO</v>
      </c>
      <c r="E13" s="59">
        <f>'GG'!J18</f>
        <v>17.7</v>
      </c>
      <c r="F13" s="59">
        <f>'GG'!K18</f>
        <v>18.1</v>
      </c>
      <c r="G13" s="59">
        <f t="shared" si="0"/>
        <v>35.8</v>
      </c>
    </row>
    <row r="14" spans="1:7" s="18" customFormat="1" ht="20.25" customHeight="1">
      <c r="A14" s="21">
        <v>4</v>
      </c>
      <c r="B14" s="23" t="str">
        <f>'GG'!B21</f>
        <v>ASD SPORTINSIEME </v>
      </c>
      <c r="C14" s="24">
        <f>'GG'!C21</f>
        <v>2051</v>
      </c>
      <c r="D14" s="24" t="str">
        <f>'GG'!D21</f>
        <v>CO</v>
      </c>
      <c r="E14" s="59">
        <f>'GG'!J21</f>
        <v>17.8</v>
      </c>
      <c r="F14" s="59">
        <f>'GG'!K21</f>
        <v>18</v>
      </c>
      <c r="G14" s="59">
        <f t="shared" si="0"/>
        <v>35.8</v>
      </c>
    </row>
    <row r="15" spans="1:7" ht="20.25" customHeight="1">
      <c r="A15" s="21">
        <v>5</v>
      </c>
      <c r="B15" s="23" t="str">
        <f>'GG'!B15</f>
        <v>ASD GINNASTICA CABIATE sq. B</v>
      </c>
      <c r="C15" s="24">
        <f>'GG'!C15</f>
        <v>687</v>
      </c>
      <c r="D15" s="24" t="str">
        <f>'GG'!D15</f>
        <v>CO</v>
      </c>
      <c r="E15" s="59">
        <f>'GG'!J15</f>
        <v>15.7</v>
      </c>
      <c r="F15" s="59">
        <f>'GG'!K15</f>
        <v>16.5</v>
      </c>
      <c r="G15" s="59">
        <f t="shared" si="0"/>
        <v>32.2</v>
      </c>
    </row>
    <row r="16" spans="1:7" ht="20.25" customHeight="1">
      <c r="A16" s="21">
        <v>6</v>
      </c>
      <c r="B16" s="23" t="str">
        <f>'GG'!B14</f>
        <v>ASD GINNASTICA CABIATE sq. A</v>
      </c>
      <c r="C16" s="24">
        <f>'GG'!C14</f>
        <v>687</v>
      </c>
      <c r="D16" s="24" t="str">
        <f>'GG'!D14</f>
        <v>CO</v>
      </c>
      <c r="E16" s="59">
        <f>'GG'!J14</f>
        <v>16</v>
      </c>
      <c r="F16" s="59">
        <f>'GG'!K14</f>
        <v>15.5</v>
      </c>
      <c r="G16" s="59">
        <f t="shared" si="0"/>
        <v>31.5</v>
      </c>
    </row>
    <row r="17" spans="1:7" ht="20.25" customHeight="1">
      <c r="A17" s="21">
        <v>7</v>
      </c>
      <c r="B17" s="23"/>
      <c r="C17" s="24"/>
      <c r="D17" s="24"/>
      <c r="E17" s="59">
        <f>'GG'!J10</f>
        <v>0</v>
      </c>
      <c r="F17" s="59">
        <f>'GG'!K10</f>
        <v>0</v>
      </c>
      <c r="G17" s="59">
        <f t="shared" si="0"/>
        <v>0</v>
      </c>
    </row>
    <row r="18" spans="1:7" ht="20.25" customHeight="1">
      <c r="A18" s="21">
        <v>8</v>
      </c>
      <c r="B18" s="23"/>
      <c r="C18" s="24"/>
      <c r="D18" s="24"/>
      <c r="E18" s="59">
        <f>'GG'!J12</f>
        <v>0</v>
      </c>
      <c r="F18" s="59">
        <f>'GG'!K12</f>
        <v>0</v>
      </c>
      <c r="G18" s="59">
        <f t="shared" si="0"/>
        <v>0</v>
      </c>
    </row>
    <row r="19" spans="1:7" ht="20.25" customHeight="1">
      <c r="A19" s="21">
        <v>9</v>
      </c>
      <c r="B19" s="23"/>
      <c r="C19" s="24"/>
      <c r="D19" s="24"/>
      <c r="E19" s="59">
        <f>'GG'!J13</f>
        <v>0</v>
      </c>
      <c r="F19" s="59">
        <f>'GG'!K13</f>
        <v>0</v>
      </c>
      <c r="G19" s="59">
        <f t="shared" si="0"/>
        <v>0</v>
      </c>
    </row>
    <row r="20" spans="1:7" ht="20.25" customHeight="1">
      <c r="A20" s="21">
        <v>10</v>
      </c>
      <c r="B20" s="23"/>
      <c r="C20" s="24"/>
      <c r="D20" s="24"/>
      <c r="E20" s="59">
        <f>'GG'!J16</f>
        <v>0</v>
      </c>
      <c r="F20" s="59">
        <f>'GG'!K16</f>
        <v>0</v>
      </c>
      <c r="G20" s="59">
        <f t="shared" si="0"/>
        <v>0</v>
      </c>
    </row>
    <row r="21" spans="1:7" ht="20.25" customHeight="1">
      <c r="A21" s="21">
        <v>11</v>
      </c>
      <c r="B21" s="23"/>
      <c r="C21" s="24"/>
      <c r="D21" s="24"/>
      <c r="E21" s="59">
        <f>'GG'!J17</f>
        <v>0</v>
      </c>
      <c r="F21" s="59">
        <f>'GG'!K17</f>
        <v>0</v>
      </c>
      <c r="G21" s="59">
        <f t="shared" si="0"/>
        <v>0</v>
      </c>
    </row>
    <row r="22" spans="1:7" ht="20.25" customHeight="1">
      <c r="A22" s="21">
        <v>12</v>
      </c>
      <c r="B22" s="23"/>
      <c r="C22" s="24"/>
      <c r="D22" s="24"/>
      <c r="E22" s="59">
        <f>'GG'!J19</f>
        <v>0</v>
      </c>
      <c r="F22" s="59">
        <f>'GG'!K19</f>
        <v>0</v>
      </c>
      <c r="G22" s="59">
        <f t="shared" si="0"/>
        <v>0</v>
      </c>
    </row>
    <row r="23" spans="1:7" ht="20.25" customHeight="1">
      <c r="A23" s="21">
        <v>13</v>
      </c>
      <c r="B23" s="23"/>
      <c r="C23" s="24"/>
      <c r="D23" s="24"/>
      <c r="E23" s="59">
        <f>'GG'!J20</f>
        <v>0</v>
      </c>
      <c r="F23" s="59">
        <f>'GG'!K20</f>
        <v>0</v>
      </c>
      <c r="G23" s="59">
        <f t="shared" si="0"/>
        <v>0</v>
      </c>
    </row>
    <row r="24" spans="1:7" ht="20.25" customHeight="1">
      <c r="A24" s="21">
        <v>14</v>
      </c>
      <c r="B24" s="23"/>
      <c r="C24" s="24"/>
      <c r="D24" s="24"/>
      <c r="E24" s="59">
        <f>'GG'!J22</f>
        <v>0</v>
      </c>
      <c r="F24" s="59">
        <f>'GG'!K22</f>
        <v>0</v>
      </c>
      <c r="G24" s="59">
        <f t="shared" si="0"/>
        <v>0</v>
      </c>
    </row>
    <row r="25" spans="1:7" ht="19.5">
      <c r="A25" s="21">
        <v>15</v>
      </c>
      <c r="B25" s="23"/>
      <c r="C25" s="24"/>
      <c r="D25" s="24"/>
      <c r="E25" s="59">
        <f>'GG'!J24</f>
        <v>0</v>
      </c>
      <c r="F25" s="59">
        <f>'GG'!K24</f>
        <v>0</v>
      </c>
      <c r="G25" s="59">
        <f t="shared" si="0"/>
        <v>0</v>
      </c>
    </row>
    <row r="26" spans="1:7" ht="19.5">
      <c r="A26" s="21">
        <v>16</v>
      </c>
      <c r="B26" s="23"/>
      <c r="C26" s="24"/>
      <c r="D26" s="24"/>
      <c r="E26" s="59">
        <f>'GG'!J25</f>
        <v>0</v>
      </c>
      <c r="F26" s="59">
        <f>'GG'!K25</f>
        <v>0</v>
      </c>
      <c r="G26" s="59">
        <f t="shared" si="0"/>
        <v>0</v>
      </c>
    </row>
    <row r="27" spans="1:7" ht="19.5">
      <c r="A27" s="21">
        <v>17</v>
      </c>
      <c r="B27" s="23"/>
      <c r="C27" s="24"/>
      <c r="D27" s="24"/>
      <c r="E27" s="59">
        <f>'GG'!J26</f>
        <v>0</v>
      </c>
      <c r="F27" s="59">
        <f>'GG'!K26</f>
        <v>0</v>
      </c>
      <c r="G27" s="59">
        <f t="shared" si="0"/>
        <v>0</v>
      </c>
    </row>
    <row r="28" spans="1:7" ht="19.5">
      <c r="A28" s="21">
        <v>18</v>
      </c>
      <c r="B28" s="23"/>
      <c r="C28" s="24"/>
      <c r="D28" s="24"/>
      <c r="E28" s="59">
        <f>'GG'!J27</f>
        <v>0</v>
      </c>
      <c r="F28" s="59">
        <f>'GG'!K27</f>
        <v>0</v>
      </c>
      <c r="G28" s="59">
        <f t="shared" si="0"/>
        <v>0</v>
      </c>
    </row>
    <row r="29" spans="1:7" ht="19.5">
      <c r="A29" s="21">
        <v>19</v>
      </c>
      <c r="B29" s="23"/>
      <c r="C29" s="24"/>
      <c r="D29" s="24"/>
      <c r="E29" s="59">
        <f>'GG'!J28</f>
        <v>0</v>
      </c>
      <c r="F29" s="59">
        <f>'GG'!K28</f>
        <v>0</v>
      </c>
      <c r="G29" s="59">
        <f t="shared" si="0"/>
        <v>0</v>
      </c>
    </row>
    <row r="30" spans="1:7" ht="19.5">
      <c r="A30" s="21">
        <v>20</v>
      </c>
      <c r="B30" s="23"/>
      <c r="C30" s="24"/>
      <c r="D30" s="24"/>
      <c r="E30" s="59">
        <f>'GG'!J29</f>
        <v>0</v>
      </c>
      <c r="F30" s="59">
        <f>'GG'!K29</f>
        <v>0</v>
      </c>
      <c r="G30" s="59">
        <f t="shared" si="0"/>
        <v>0</v>
      </c>
    </row>
  </sheetData>
  <sheetProtection/>
  <mergeCells count="9">
    <mergeCell ref="D8:D9"/>
    <mergeCell ref="E8:G8"/>
    <mergeCell ref="A1:E1"/>
    <mergeCell ref="B2:D2"/>
    <mergeCell ref="B4:D4"/>
    <mergeCell ref="B5:D5"/>
    <mergeCell ref="A8:A9"/>
    <mergeCell ref="B8:B9"/>
    <mergeCell ref="C8:C9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65" zoomScaleNormal="65" zoomScalePageLayoutView="0" workbookViewId="0" topLeftCell="A3">
      <selection activeCell="A6" sqref="A6:K6"/>
    </sheetView>
  </sheetViews>
  <sheetFormatPr defaultColWidth="9.140625" defaultRowHeight="13.5"/>
  <cols>
    <col min="2" max="2" width="42.7109375" style="0" customWidth="1"/>
    <col min="3" max="3" width="13.7109375" style="2" customWidth="1"/>
    <col min="4" max="4" width="6.28125" style="0" customWidth="1"/>
    <col min="5" max="5" width="22.28125" style="0" customWidth="1"/>
    <col min="6" max="9" width="19.57421875" style="0" customWidth="1"/>
    <col min="10" max="10" width="18.421875" style="0" customWidth="1"/>
    <col min="11" max="11" width="20.8515625" style="0" customWidth="1"/>
    <col min="12" max="12" width="10.8515625" style="0" customWidth="1"/>
  </cols>
  <sheetData>
    <row r="1" spans="1:12" ht="25.5" customHeight="1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8.75" customHeight="1">
      <c r="A2" s="3"/>
      <c r="B2" s="32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9" s="1" customFormat="1" ht="18.75" customHeight="1">
      <c r="A3" s="3"/>
      <c r="B3" s="32" t="s">
        <v>21</v>
      </c>
      <c r="C3" s="64" t="s">
        <v>1</v>
      </c>
      <c r="D3" s="64"/>
      <c r="E3" s="14">
        <v>41000</v>
      </c>
      <c r="H3" s="6"/>
      <c r="I3" s="6"/>
    </row>
    <row r="4" spans="1:4" s="5" customFormat="1" ht="18.75" customHeight="1">
      <c r="A4" s="4"/>
      <c r="B4" s="32" t="s">
        <v>16</v>
      </c>
      <c r="C4" s="7"/>
      <c r="D4" s="7"/>
    </row>
    <row r="5" spans="2:3" ht="21" customHeight="1">
      <c r="B5" s="14" t="s">
        <v>35</v>
      </c>
      <c r="C5" s="12"/>
    </row>
    <row r="6" spans="1:12" ht="27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13"/>
    </row>
    <row r="7" spans="1:12" s="15" customFormat="1" ht="30.75" customHeight="1">
      <c r="A7" s="65" t="s">
        <v>10</v>
      </c>
      <c r="B7" s="67" t="s">
        <v>0</v>
      </c>
      <c r="C7" s="67" t="s">
        <v>2</v>
      </c>
      <c r="D7" s="69" t="s">
        <v>22</v>
      </c>
      <c r="E7" s="67" t="s">
        <v>3</v>
      </c>
      <c r="F7" s="60" t="s">
        <v>12</v>
      </c>
      <c r="G7" s="61"/>
      <c r="H7" s="60" t="s">
        <v>17</v>
      </c>
      <c r="I7" s="61"/>
      <c r="J7" s="60" t="s">
        <v>18</v>
      </c>
      <c r="K7" s="61"/>
      <c r="L7" s="37"/>
    </row>
    <row r="8" spans="1:12" s="15" customFormat="1" ht="30.75" customHeight="1">
      <c r="A8" s="66"/>
      <c r="B8" s="68"/>
      <c r="C8" s="68"/>
      <c r="D8" s="70"/>
      <c r="E8" s="68"/>
      <c r="F8" s="38" t="s">
        <v>11</v>
      </c>
      <c r="G8" s="38" t="s">
        <v>13</v>
      </c>
      <c r="H8" s="39" t="s">
        <v>4</v>
      </c>
      <c r="I8" s="36" t="s">
        <v>5</v>
      </c>
      <c r="J8" s="35" t="s">
        <v>4</v>
      </c>
      <c r="K8" s="39" t="s">
        <v>5</v>
      </c>
      <c r="L8" s="37"/>
    </row>
    <row r="9" spans="1:12" s="15" customFormat="1" ht="9" customHeight="1">
      <c r="A9" s="42"/>
      <c r="B9" s="44"/>
      <c r="C9" s="44"/>
      <c r="D9" s="43"/>
      <c r="E9" s="43"/>
      <c r="F9" s="38"/>
      <c r="G9" s="38"/>
      <c r="H9" s="38"/>
      <c r="I9" s="36"/>
      <c r="J9" s="38"/>
      <c r="K9" s="36"/>
      <c r="L9" s="37"/>
    </row>
    <row r="10" spans="1:11" s="18" customFormat="1" ht="31.5" customHeight="1">
      <c r="A10" s="21">
        <v>1</v>
      </c>
      <c r="B10" s="40" t="s">
        <v>37</v>
      </c>
      <c r="C10" s="41">
        <v>1762</v>
      </c>
      <c r="D10" s="45" t="s">
        <v>26</v>
      </c>
      <c r="E10" s="34">
        <f aca="true" t="shared" si="0" ref="E10:E17">SUM(F10:K10)</f>
        <v>73.5</v>
      </c>
      <c r="F10" s="46">
        <v>37.5</v>
      </c>
      <c r="G10" s="46"/>
      <c r="H10" s="46">
        <v>17.7</v>
      </c>
      <c r="I10" s="46">
        <v>18.3</v>
      </c>
      <c r="J10" s="46"/>
      <c r="K10" s="30"/>
    </row>
    <row r="11" spans="1:11" s="18" customFormat="1" ht="31.5" customHeight="1">
      <c r="A11" s="22">
        <v>2</v>
      </c>
      <c r="B11" s="23" t="s">
        <v>36</v>
      </c>
      <c r="C11" s="24">
        <v>1762</v>
      </c>
      <c r="D11" s="45" t="s">
        <v>26</v>
      </c>
      <c r="E11" s="34">
        <f t="shared" si="0"/>
        <v>73.2</v>
      </c>
      <c r="F11" s="47">
        <v>37</v>
      </c>
      <c r="G11" s="47"/>
      <c r="H11" s="47">
        <v>17.7</v>
      </c>
      <c r="I11" s="47">
        <v>18.5</v>
      </c>
      <c r="J11" s="47"/>
      <c r="K11" s="31"/>
    </row>
    <row r="12" spans="1:11" s="18" customFormat="1" ht="31.5" customHeight="1">
      <c r="A12" s="22">
        <v>3</v>
      </c>
      <c r="B12" s="23" t="s">
        <v>34</v>
      </c>
      <c r="C12" s="24">
        <v>1334</v>
      </c>
      <c r="D12" s="45" t="s">
        <v>23</v>
      </c>
      <c r="E12" s="34">
        <f t="shared" si="0"/>
        <v>72.5</v>
      </c>
      <c r="F12" s="47">
        <v>37.9</v>
      </c>
      <c r="G12" s="47"/>
      <c r="H12" s="47">
        <v>17.2</v>
      </c>
      <c r="I12" s="47">
        <v>17.4</v>
      </c>
      <c r="J12" s="47"/>
      <c r="K12" s="31"/>
    </row>
    <row r="13" spans="1:11" s="18" customFormat="1" ht="31.5" customHeight="1">
      <c r="A13" s="22">
        <v>4</v>
      </c>
      <c r="B13" s="23" t="s">
        <v>32</v>
      </c>
      <c r="C13" s="24">
        <v>2123</v>
      </c>
      <c r="D13" s="45" t="s">
        <v>25</v>
      </c>
      <c r="E13" s="34">
        <f t="shared" si="0"/>
        <v>72.1</v>
      </c>
      <c r="F13" s="47">
        <v>36.8</v>
      </c>
      <c r="G13" s="47"/>
      <c r="H13" s="47">
        <v>17.5</v>
      </c>
      <c r="I13" s="47">
        <v>17.8</v>
      </c>
      <c r="J13" s="47"/>
      <c r="K13" s="31"/>
    </row>
    <row r="14" spans="1:11" s="18" customFormat="1" ht="31.5" customHeight="1">
      <c r="A14" s="22">
        <v>5</v>
      </c>
      <c r="B14" s="23" t="s">
        <v>24</v>
      </c>
      <c r="C14" s="24">
        <v>84</v>
      </c>
      <c r="D14" s="45" t="s">
        <v>25</v>
      </c>
      <c r="E14" s="34">
        <f t="shared" si="0"/>
        <v>71.3</v>
      </c>
      <c r="F14" s="47">
        <v>36.3</v>
      </c>
      <c r="G14" s="47"/>
      <c r="H14" s="47">
        <v>17.3</v>
      </c>
      <c r="I14" s="47">
        <v>17.7</v>
      </c>
      <c r="J14" s="47"/>
      <c r="K14" s="31"/>
    </row>
    <row r="15" spans="1:11" s="18" customFormat="1" ht="31.5" customHeight="1">
      <c r="A15" s="22">
        <v>6</v>
      </c>
      <c r="B15" s="23" t="s">
        <v>27</v>
      </c>
      <c r="C15" s="24">
        <v>848</v>
      </c>
      <c r="D15" s="45" t="s">
        <v>28</v>
      </c>
      <c r="E15" s="34">
        <f t="shared" si="0"/>
        <v>70.7</v>
      </c>
      <c r="F15" s="47">
        <v>37.1</v>
      </c>
      <c r="G15" s="47"/>
      <c r="H15" s="47">
        <v>17</v>
      </c>
      <c r="I15" s="47">
        <v>16.6</v>
      </c>
      <c r="J15" s="47"/>
      <c r="K15" s="31"/>
    </row>
    <row r="16" spans="1:11" s="18" customFormat="1" ht="31.5" customHeight="1">
      <c r="A16" s="22">
        <v>7</v>
      </c>
      <c r="B16" s="23" t="s">
        <v>30</v>
      </c>
      <c r="C16" s="24">
        <v>44</v>
      </c>
      <c r="D16" s="45" t="s">
        <v>25</v>
      </c>
      <c r="E16" s="34">
        <f t="shared" si="0"/>
        <v>70.4</v>
      </c>
      <c r="F16" s="47">
        <v>36.7</v>
      </c>
      <c r="G16" s="47"/>
      <c r="H16" s="47">
        <v>16.4</v>
      </c>
      <c r="I16" s="47">
        <v>17.3</v>
      </c>
      <c r="J16" s="47"/>
      <c r="K16" s="31"/>
    </row>
    <row r="17" spans="1:11" s="18" customFormat="1" ht="31.5" customHeight="1">
      <c r="A17" s="22">
        <v>8</v>
      </c>
      <c r="B17" s="23" t="s">
        <v>33</v>
      </c>
      <c r="C17" s="24">
        <v>91</v>
      </c>
      <c r="D17" s="45" t="s">
        <v>25</v>
      </c>
      <c r="E17" s="34">
        <f t="shared" si="0"/>
        <v>69.7</v>
      </c>
      <c r="F17" s="47">
        <v>36.9</v>
      </c>
      <c r="G17" s="47"/>
      <c r="H17" s="47">
        <v>17</v>
      </c>
      <c r="I17" s="47">
        <v>15.8</v>
      </c>
      <c r="J17" s="47"/>
      <c r="K17" s="31"/>
    </row>
    <row r="18" spans="1:11" s="18" customFormat="1" ht="31.5" customHeight="1">
      <c r="A18" s="22">
        <v>9</v>
      </c>
      <c r="B18" s="23"/>
      <c r="C18" s="24"/>
      <c r="D18" s="45"/>
      <c r="E18" s="34"/>
      <c r="F18" s="47"/>
      <c r="G18" s="47"/>
      <c r="H18" s="47"/>
      <c r="I18" s="47"/>
      <c r="J18" s="47"/>
      <c r="K18" s="31"/>
    </row>
    <row r="19" spans="1:11" s="18" customFormat="1" ht="31.5" customHeight="1">
      <c r="A19" s="22">
        <v>10</v>
      </c>
      <c r="B19" s="23"/>
      <c r="C19" s="24"/>
      <c r="D19" s="45"/>
      <c r="E19" s="34"/>
      <c r="F19" s="47"/>
      <c r="G19" s="47"/>
      <c r="H19" s="47"/>
      <c r="I19" s="47"/>
      <c r="J19" s="47"/>
      <c r="K19" s="31"/>
    </row>
    <row r="20" spans="1:11" s="18" customFormat="1" ht="31.5" customHeight="1">
      <c r="A20" s="22">
        <v>11</v>
      </c>
      <c r="B20" s="23"/>
      <c r="C20" s="24"/>
      <c r="D20" s="45"/>
      <c r="E20" s="34"/>
      <c r="F20" s="47"/>
      <c r="G20" s="47"/>
      <c r="H20" s="47"/>
      <c r="I20" s="47"/>
      <c r="J20" s="47"/>
      <c r="K20" s="31"/>
    </row>
    <row r="21" spans="1:11" s="18" customFormat="1" ht="31.5" customHeight="1">
      <c r="A21" s="22">
        <v>12</v>
      </c>
      <c r="B21" s="23"/>
      <c r="C21" s="24"/>
      <c r="D21" s="45"/>
      <c r="E21" s="34"/>
      <c r="F21" s="47"/>
      <c r="G21" s="47"/>
      <c r="H21" s="47"/>
      <c r="I21" s="47"/>
      <c r="J21" s="47"/>
      <c r="K21" s="31"/>
    </row>
    <row r="22" spans="1:11" s="18" customFormat="1" ht="31.5" customHeight="1">
      <c r="A22" s="22">
        <v>13</v>
      </c>
      <c r="B22" s="23"/>
      <c r="C22" s="24"/>
      <c r="D22" s="45"/>
      <c r="E22" s="34"/>
      <c r="F22" s="47"/>
      <c r="G22" s="47"/>
      <c r="H22" s="47"/>
      <c r="I22" s="47"/>
      <c r="J22" s="47"/>
      <c r="K22" s="31"/>
    </row>
    <row r="23" spans="1:11" s="18" customFormat="1" ht="31.5" customHeight="1">
      <c r="A23" s="22">
        <v>14</v>
      </c>
      <c r="B23" s="23"/>
      <c r="C23" s="24"/>
      <c r="D23" s="45"/>
      <c r="E23" s="34"/>
      <c r="F23" s="47"/>
      <c r="G23" s="47"/>
      <c r="H23" s="47"/>
      <c r="I23" s="47"/>
      <c r="J23" s="47"/>
      <c r="K23" s="31"/>
    </row>
    <row r="24" spans="1:11" s="18" customFormat="1" ht="31.5" customHeight="1">
      <c r="A24" s="22">
        <v>15</v>
      </c>
      <c r="B24" s="23"/>
      <c r="C24" s="24"/>
      <c r="D24" s="45"/>
      <c r="E24" s="34"/>
      <c r="F24" s="47"/>
      <c r="G24" s="47"/>
      <c r="H24" s="47"/>
      <c r="I24" s="47"/>
      <c r="J24" s="47"/>
      <c r="K24" s="31"/>
    </row>
    <row r="25" spans="1:11" s="18" customFormat="1" ht="31.5" customHeight="1">
      <c r="A25" s="22">
        <v>16</v>
      </c>
      <c r="B25" s="23"/>
      <c r="C25" s="24"/>
      <c r="D25" s="45"/>
      <c r="E25" s="34"/>
      <c r="F25" s="47"/>
      <c r="G25" s="47"/>
      <c r="H25" s="47"/>
      <c r="I25" s="47"/>
      <c r="J25" s="47"/>
      <c r="K25" s="31"/>
    </row>
    <row r="26" spans="1:11" s="18" customFormat="1" ht="31.5" customHeight="1">
      <c r="A26" s="22">
        <v>17</v>
      </c>
      <c r="B26" s="23"/>
      <c r="C26" s="24"/>
      <c r="D26" s="45"/>
      <c r="E26" s="34"/>
      <c r="F26" s="47"/>
      <c r="G26" s="47"/>
      <c r="H26" s="47"/>
      <c r="I26" s="47"/>
      <c r="J26" s="47"/>
      <c r="K26" s="31"/>
    </row>
    <row r="27" spans="1:11" s="18" customFormat="1" ht="31.5" customHeight="1">
      <c r="A27" s="22">
        <v>18</v>
      </c>
      <c r="B27" s="23"/>
      <c r="C27" s="24"/>
      <c r="D27" s="45"/>
      <c r="E27" s="34"/>
      <c r="F27" s="47"/>
      <c r="G27" s="47"/>
      <c r="H27" s="47"/>
      <c r="I27" s="47"/>
      <c r="J27" s="47"/>
      <c r="K27" s="31"/>
    </row>
    <row r="28" spans="1:11" s="18" customFormat="1" ht="31.5" customHeight="1">
      <c r="A28" s="22">
        <v>19</v>
      </c>
      <c r="B28" s="23"/>
      <c r="C28" s="24"/>
      <c r="D28" s="45"/>
      <c r="E28" s="34"/>
      <c r="F28" s="47"/>
      <c r="G28" s="47"/>
      <c r="H28" s="47"/>
      <c r="I28" s="47"/>
      <c r="J28" s="47"/>
      <c r="K28" s="31"/>
    </row>
    <row r="29" spans="1:11" s="18" customFormat="1" ht="31.5" customHeight="1">
      <c r="A29" s="22">
        <v>20</v>
      </c>
      <c r="B29" s="23"/>
      <c r="C29" s="24"/>
      <c r="D29" s="45"/>
      <c r="E29" s="34"/>
      <c r="F29" s="47"/>
      <c r="G29" s="47"/>
      <c r="H29" s="47"/>
      <c r="I29" s="47"/>
      <c r="J29" s="47"/>
      <c r="K29" s="31"/>
    </row>
    <row r="30" spans="1:3" s="18" customFormat="1" ht="19.5" customHeight="1">
      <c r="A30" s="20"/>
      <c r="C30" s="19"/>
    </row>
    <row r="31" spans="1:3" s="18" customFormat="1" ht="19.5" customHeight="1">
      <c r="A31" s="20"/>
      <c r="C31" s="19"/>
    </row>
    <row r="32" spans="1:3" s="18" customFormat="1" ht="19.5" customHeight="1">
      <c r="A32" s="20"/>
      <c r="C32" s="19"/>
    </row>
  </sheetData>
  <sheetProtection/>
  <mergeCells count="11">
    <mergeCell ref="H7:I7"/>
    <mergeCell ref="J7:K7"/>
    <mergeCell ref="A6:K6"/>
    <mergeCell ref="A1:L1"/>
    <mergeCell ref="F7:G7"/>
    <mergeCell ref="C3:D3"/>
    <mergeCell ref="A7:A8"/>
    <mergeCell ref="B7:B8"/>
    <mergeCell ref="C7:C8"/>
    <mergeCell ref="E7:E8"/>
    <mergeCell ref="D7:D8"/>
  </mergeCells>
  <printOptions horizontalCentered="1"/>
  <pageMargins left="0" right="0" top="0.1968503937007874" bottom="0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FGI-CRL</cp:lastModifiedBy>
  <cp:lastPrinted>2012-04-01T12:24:36Z</cp:lastPrinted>
  <dcterms:created xsi:type="dcterms:W3CDTF">2002-03-14T22:06:33Z</dcterms:created>
  <dcterms:modified xsi:type="dcterms:W3CDTF">2012-04-01T21:19:56Z</dcterms:modified>
  <cp:category/>
  <cp:version/>
  <cp:contentType/>
  <cp:contentStatus/>
</cp:coreProperties>
</file>