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521" windowWidth="9765" windowHeight="9645" tabRatio="866" activeTab="1"/>
  </bookViews>
  <sheets>
    <sheet name="Class.Reg." sheetId="1" r:id="rId1"/>
    <sheet name="Ammissioni Interregionale" sheetId="2" r:id="rId2"/>
  </sheets>
  <definedNames/>
  <calcPr fullCalcOnLoad="1"/>
</workbook>
</file>

<file path=xl/sharedStrings.xml><?xml version="1.0" encoding="utf-8"?>
<sst xmlns="http://schemas.openxmlformats.org/spreadsheetml/2006/main" count="280" uniqueCount="62">
  <si>
    <t>A</t>
  </si>
  <si>
    <t>B</t>
  </si>
  <si>
    <t>Class.</t>
  </si>
  <si>
    <t xml:space="preserve"> </t>
  </si>
  <si>
    <t>SOCIETA'</t>
  </si>
  <si>
    <t>GINN. ARTISTICA LISSONESE</t>
  </si>
  <si>
    <t>0668</t>
  </si>
  <si>
    <t>LA COSTANZA - A. MASSUCCHI</t>
  </si>
  <si>
    <t>GINNASTICA  MEDA</t>
  </si>
  <si>
    <t>GHISLANZONI  GAL</t>
  </si>
  <si>
    <t>C</t>
  </si>
  <si>
    <t>D</t>
  </si>
  <si>
    <t>PRO PATRIA BUSTESE SPORTIVA</t>
  </si>
  <si>
    <t>0044</t>
  </si>
  <si>
    <t>PRO LISSONE GINNASTICA</t>
  </si>
  <si>
    <t>0056</t>
  </si>
  <si>
    <t>PRO PATRIA 1883  MILANO</t>
  </si>
  <si>
    <t>0072</t>
  </si>
  <si>
    <t>0087</t>
  </si>
  <si>
    <t>0382</t>
  </si>
  <si>
    <t>0506</t>
  </si>
  <si>
    <t>A.S.A.  CINISELLO</t>
  </si>
  <si>
    <t>1250</t>
  </si>
  <si>
    <t>PRO CARATE</t>
  </si>
  <si>
    <t>GINNASTICA GIOY</t>
  </si>
  <si>
    <t>PRO MORTARA</t>
  </si>
  <si>
    <t>ARTISTICA BRESCIA</t>
  </si>
  <si>
    <t>BRESCIANA FORZA E COSTANZA</t>
  </si>
  <si>
    <t>0043</t>
  </si>
  <si>
    <t>0046</t>
  </si>
  <si>
    <t>0059</t>
  </si>
  <si>
    <t>JUVENTUS NOVA MELZO</t>
  </si>
  <si>
    <t>0060</t>
  </si>
  <si>
    <t>1512</t>
  </si>
  <si>
    <t>2136</t>
  </si>
  <si>
    <t>MILANESE FORZA E CORAGGIO</t>
  </si>
  <si>
    <t>CENTRO SPORT BOLLATE</t>
  </si>
  <si>
    <t>VARESINA GINNASTICA E SCHERMA</t>
  </si>
  <si>
    <t>0091</t>
  </si>
  <si>
    <t>0084</t>
  </si>
  <si>
    <t>MARIO CORRIAS</t>
  </si>
  <si>
    <t>0064</t>
  </si>
  <si>
    <t>CENTRO ADDEST. GINNASTICA</t>
  </si>
  <si>
    <t>0062</t>
  </si>
  <si>
    <t>2006</t>
  </si>
  <si>
    <t>0835</t>
  </si>
  <si>
    <t>0620</t>
  </si>
  <si>
    <t>FEDERAZIONE GINNASTICA  D'ITALIA - COMITATO REGIONALE LOMBARDIA</t>
  </si>
  <si>
    <t>SQ.</t>
  </si>
  <si>
    <t>Cod.</t>
  </si>
  <si>
    <t>1^ prova</t>
  </si>
  <si>
    <t>2^ prova</t>
  </si>
  <si>
    <t>3^ prova</t>
  </si>
  <si>
    <t>Class. Reg.</t>
  </si>
  <si>
    <t>SAMPIETRINA</t>
  </si>
  <si>
    <t>0078</t>
  </si>
  <si>
    <t>VIRTUS ET LABOR MELEGNANO</t>
  </si>
  <si>
    <t>ALFONSO  CASATI</t>
  </si>
  <si>
    <t>SERIE  C    GAM    CLASSIFICA  REGIONALE  2009</t>
  </si>
  <si>
    <t>SERIE  C    GAM    AMMISSIONI   INTERREGIONALE  2009</t>
  </si>
  <si>
    <t>Ammesse all'interregionale C1</t>
  </si>
  <si>
    <t>Ammesse all'interregionale C2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</si>
</sst>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[$-F800]dddd\,\ mmmm\ dd\,\ yyyy"/>
    <numFmt numFmtId="184" formatCode="[$-409]d/m/yy\ h:mm\ AM/PM;@"/>
    <numFmt numFmtId="185" formatCode="d/m/yy\ h:mm;@"/>
    <numFmt numFmtId="186" formatCode="0.0"/>
    <numFmt numFmtId="187" formatCode="[$-410]d\-mmm\-yy;@"/>
    <numFmt numFmtId="188" formatCode="mmm\-yyyy"/>
    <numFmt numFmtId="189" formatCode="[$-410]d\-mmm\-yy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3" borderId="4" applyNumberFormat="0" applyFont="0" applyAlignment="0" applyProtection="0"/>
    <xf numFmtId="0" fontId="12" fillId="8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21" fillId="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43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1" fontId="1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3" fontId="0" fillId="0" borderId="20" xfId="0" applyNumberForma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13" borderId="14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0" xfId="0" applyFill="1" applyAlignment="1">
      <alignment/>
    </xf>
    <xf numFmtId="0" fontId="0" fillId="13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alassi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0.140625" style="0" customWidth="1"/>
    <col min="8" max="8" width="12.140625" style="0" customWidth="1"/>
    <col min="11" max="12" width="9.140625" style="1" customWidth="1"/>
  </cols>
  <sheetData>
    <row r="1" spans="1:8" ht="12.75">
      <c r="A1" s="30" t="s">
        <v>47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58</v>
      </c>
      <c r="B2" s="31"/>
      <c r="C2" s="31"/>
      <c r="D2" s="31"/>
      <c r="E2" s="31"/>
      <c r="F2" s="31"/>
      <c r="G2" s="31"/>
      <c r="H2" s="31"/>
    </row>
    <row r="3" spans="11:12" ht="13.5" thickBot="1">
      <c r="K3" s="2"/>
      <c r="L3" s="3"/>
    </row>
    <row r="4" spans="1:12" ht="13.5" thickBot="1">
      <c r="A4" s="4" t="s">
        <v>2</v>
      </c>
      <c r="B4" s="5" t="s">
        <v>4</v>
      </c>
      <c r="C4" s="6" t="s">
        <v>48</v>
      </c>
      <c r="D4" s="5" t="s">
        <v>49</v>
      </c>
      <c r="E4" s="5" t="s">
        <v>50</v>
      </c>
      <c r="F4" s="5" t="s">
        <v>51</v>
      </c>
      <c r="G4" s="5" t="s">
        <v>52</v>
      </c>
      <c r="H4" s="7" t="s">
        <v>53</v>
      </c>
      <c r="K4" s="2"/>
      <c r="L4" s="3"/>
    </row>
    <row r="5" spans="1:12" ht="12.75">
      <c r="A5" s="16">
        <v>1</v>
      </c>
      <c r="B5" s="17" t="s">
        <v>54</v>
      </c>
      <c r="C5" s="18" t="s">
        <v>0</v>
      </c>
      <c r="D5" s="18" t="s">
        <v>18</v>
      </c>
      <c r="E5" s="19">
        <v>165.7</v>
      </c>
      <c r="F5" s="19">
        <v>165.85</v>
      </c>
      <c r="G5" s="19">
        <v>167.85</v>
      </c>
      <c r="H5" s="20">
        <f aca="true" t="shared" si="0" ref="H5:H26">SUM(E5:G5)-MIN(E5:G5)</f>
        <v>333.7</v>
      </c>
      <c r="J5" s="8"/>
      <c r="K5" s="2"/>
      <c r="L5" s="3"/>
    </row>
    <row r="6" spans="1:12" ht="12.75">
      <c r="A6" s="21">
        <v>2</v>
      </c>
      <c r="B6" s="9" t="s">
        <v>31</v>
      </c>
      <c r="C6" s="10" t="s">
        <v>0</v>
      </c>
      <c r="D6" s="10" t="s">
        <v>32</v>
      </c>
      <c r="E6" s="15">
        <v>163.85</v>
      </c>
      <c r="F6" s="15">
        <v>165.2</v>
      </c>
      <c r="G6" s="15">
        <v>167.1</v>
      </c>
      <c r="H6" s="22">
        <f t="shared" si="0"/>
        <v>332.29999999999995</v>
      </c>
      <c r="J6" s="8"/>
      <c r="K6" s="2"/>
      <c r="L6" s="3"/>
    </row>
    <row r="7" spans="1:12" ht="12.75">
      <c r="A7" s="21">
        <v>3</v>
      </c>
      <c r="B7" s="9" t="s">
        <v>8</v>
      </c>
      <c r="C7" s="10" t="s">
        <v>0</v>
      </c>
      <c r="D7" s="10" t="s">
        <v>19</v>
      </c>
      <c r="E7" s="15">
        <v>0</v>
      </c>
      <c r="F7" s="15">
        <v>164.6</v>
      </c>
      <c r="G7" s="15">
        <v>165</v>
      </c>
      <c r="H7" s="22">
        <f t="shared" si="0"/>
        <v>329.6</v>
      </c>
      <c r="J7" s="8"/>
      <c r="K7" s="2"/>
      <c r="L7" s="3"/>
    </row>
    <row r="8" spans="1:12" ht="12.75">
      <c r="A8" s="21">
        <v>4</v>
      </c>
      <c r="B8" s="9" t="s">
        <v>16</v>
      </c>
      <c r="C8" s="10" t="s">
        <v>0</v>
      </c>
      <c r="D8" s="10" t="s">
        <v>17</v>
      </c>
      <c r="E8" s="15">
        <v>164</v>
      </c>
      <c r="F8" s="15">
        <v>163.55</v>
      </c>
      <c r="G8" s="15">
        <v>0</v>
      </c>
      <c r="H8" s="22">
        <f t="shared" si="0"/>
        <v>327.55</v>
      </c>
      <c r="J8" s="8"/>
      <c r="K8" s="2"/>
      <c r="L8" s="3" t="s">
        <v>3</v>
      </c>
    </row>
    <row r="9" spans="1:12" ht="12.75">
      <c r="A9" s="21">
        <v>5</v>
      </c>
      <c r="B9" s="9" t="s">
        <v>35</v>
      </c>
      <c r="C9" s="10" t="s">
        <v>0</v>
      </c>
      <c r="D9" s="10" t="s">
        <v>41</v>
      </c>
      <c r="E9" s="15">
        <v>161.2</v>
      </c>
      <c r="F9" s="15">
        <v>160.9</v>
      </c>
      <c r="G9" s="15">
        <v>165.2</v>
      </c>
      <c r="H9" s="22">
        <f t="shared" si="0"/>
        <v>326.4</v>
      </c>
      <c r="J9" s="8"/>
      <c r="K9" s="2"/>
      <c r="L9" s="3" t="s">
        <v>3</v>
      </c>
    </row>
    <row r="10" spans="1:12" ht="12.75">
      <c r="A10" s="21">
        <v>6</v>
      </c>
      <c r="B10" s="9" t="s">
        <v>12</v>
      </c>
      <c r="C10" s="10" t="s">
        <v>0</v>
      </c>
      <c r="D10" s="10" t="s">
        <v>13</v>
      </c>
      <c r="E10" s="15">
        <v>163.15</v>
      </c>
      <c r="F10" s="15">
        <v>161.75</v>
      </c>
      <c r="G10" s="15">
        <v>163.15</v>
      </c>
      <c r="H10" s="22">
        <f t="shared" si="0"/>
        <v>326.29999999999995</v>
      </c>
      <c r="J10" s="8"/>
      <c r="K10" s="2"/>
      <c r="L10" s="3" t="s">
        <v>3</v>
      </c>
    </row>
    <row r="11" spans="1:12" ht="12.75">
      <c r="A11" s="21">
        <v>7</v>
      </c>
      <c r="B11" s="9" t="s">
        <v>5</v>
      </c>
      <c r="C11" s="10" t="s">
        <v>0</v>
      </c>
      <c r="D11" s="10" t="s">
        <v>6</v>
      </c>
      <c r="E11" s="15">
        <v>158.75</v>
      </c>
      <c r="F11" s="15">
        <v>162.45</v>
      </c>
      <c r="G11" s="15">
        <v>162.25</v>
      </c>
      <c r="H11" s="22">
        <f t="shared" si="0"/>
        <v>324.7</v>
      </c>
      <c r="J11" s="8"/>
      <c r="K11" s="2"/>
      <c r="L11" s="3"/>
    </row>
    <row r="12" spans="1:12" ht="12.75">
      <c r="A12" s="21">
        <v>8</v>
      </c>
      <c r="B12" s="9" t="s">
        <v>54</v>
      </c>
      <c r="C12" s="10" t="s">
        <v>1</v>
      </c>
      <c r="D12" s="10" t="s">
        <v>18</v>
      </c>
      <c r="E12" s="15">
        <v>161</v>
      </c>
      <c r="F12" s="15">
        <v>162.85</v>
      </c>
      <c r="G12" s="15">
        <v>161.05</v>
      </c>
      <c r="H12" s="22">
        <f t="shared" si="0"/>
        <v>323.90000000000003</v>
      </c>
      <c r="J12" s="8"/>
      <c r="K12" s="2"/>
      <c r="L12" s="3"/>
    </row>
    <row r="13" spans="1:12" ht="12.75">
      <c r="A13" s="21">
        <v>9</v>
      </c>
      <c r="B13" s="9" t="s">
        <v>37</v>
      </c>
      <c r="C13" s="10" t="s">
        <v>0</v>
      </c>
      <c r="D13" s="10" t="s">
        <v>38</v>
      </c>
      <c r="E13" s="15">
        <v>160.75</v>
      </c>
      <c r="F13" s="15">
        <v>162</v>
      </c>
      <c r="G13" s="15">
        <v>160.9</v>
      </c>
      <c r="H13" s="22">
        <f t="shared" si="0"/>
        <v>322.9</v>
      </c>
      <c r="J13" s="8"/>
      <c r="K13" s="2"/>
      <c r="L13" s="3"/>
    </row>
    <row r="14" spans="1:12" ht="12.75">
      <c r="A14" s="21">
        <v>10</v>
      </c>
      <c r="B14" s="9" t="s">
        <v>23</v>
      </c>
      <c r="C14" s="10" t="s">
        <v>0</v>
      </c>
      <c r="D14" s="10" t="s">
        <v>29</v>
      </c>
      <c r="E14" s="15">
        <v>158.55</v>
      </c>
      <c r="F14" s="15">
        <v>159.25</v>
      </c>
      <c r="G14" s="15">
        <v>158.95</v>
      </c>
      <c r="H14" s="22">
        <f t="shared" si="0"/>
        <v>318.2</v>
      </c>
      <c r="J14" s="8"/>
      <c r="K14" s="2"/>
      <c r="L14" s="3" t="s">
        <v>3</v>
      </c>
    </row>
    <row r="15" spans="1:12" ht="12.75">
      <c r="A15" s="21">
        <v>11</v>
      </c>
      <c r="B15" s="9" t="s">
        <v>40</v>
      </c>
      <c r="C15" s="10" t="s">
        <v>0</v>
      </c>
      <c r="D15" s="10" t="s">
        <v>39</v>
      </c>
      <c r="E15" s="15">
        <v>157.4</v>
      </c>
      <c r="F15" s="15">
        <v>158.6</v>
      </c>
      <c r="G15" s="15">
        <v>157.9</v>
      </c>
      <c r="H15" s="22">
        <f t="shared" si="0"/>
        <v>316.5</v>
      </c>
      <c r="J15" s="8"/>
      <c r="K15" s="2"/>
      <c r="L15" s="3" t="s">
        <v>3</v>
      </c>
    </row>
    <row r="16" spans="1:12" ht="12.75">
      <c r="A16" s="21">
        <v>12</v>
      </c>
      <c r="B16" s="11" t="s">
        <v>35</v>
      </c>
      <c r="C16" s="12" t="s">
        <v>1</v>
      </c>
      <c r="D16" s="12" t="s">
        <v>41</v>
      </c>
      <c r="E16" s="15">
        <v>157.15</v>
      </c>
      <c r="F16" s="15">
        <v>157.05</v>
      </c>
      <c r="G16" s="15">
        <v>156.7</v>
      </c>
      <c r="H16" s="22">
        <f t="shared" si="0"/>
        <v>314.20000000000005</v>
      </c>
      <c r="J16" s="8"/>
      <c r="K16" s="2"/>
      <c r="L16" s="3"/>
    </row>
    <row r="17" spans="1:12" ht="12.75">
      <c r="A17" s="21">
        <v>13</v>
      </c>
      <c r="B17" s="9" t="s">
        <v>8</v>
      </c>
      <c r="C17" s="10" t="s">
        <v>1</v>
      </c>
      <c r="D17" s="10" t="s">
        <v>19</v>
      </c>
      <c r="E17" s="15">
        <v>0</v>
      </c>
      <c r="F17" s="15">
        <v>155.85</v>
      </c>
      <c r="G17" s="15">
        <v>158.25</v>
      </c>
      <c r="H17" s="22">
        <f t="shared" si="0"/>
        <v>314.1</v>
      </c>
      <c r="J17" s="8"/>
      <c r="K17" s="2"/>
      <c r="L17" s="3"/>
    </row>
    <row r="18" spans="1:12" ht="12.75">
      <c r="A18" s="21">
        <v>14</v>
      </c>
      <c r="B18" s="9" t="s">
        <v>24</v>
      </c>
      <c r="C18" s="10" t="s">
        <v>0</v>
      </c>
      <c r="D18" s="10" t="s">
        <v>33</v>
      </c>
      <c r="E18" s="15">
        <v>156</v>
      </c>
      <c r="F18" s="15">
        <v>154.05</v>
      </c>
      <c r="G18" s="15">
        <v>156.7</v>
      </c>
      <c r="H18" s="22">
        <f t="shared" si="0"/>
        <v>312.7</v>
      </c>
      <c r="J18" s="8"/>
      <c r="K18" s="2"/>
      <c r="L18" s="3"/>
    </row>
    <row r="19" spans="1:12" ht="12.75">
      <c r="A19" s="21">
        <v>15</v>
      </c>
      <c r="B19" s="9" t="s">
        <v>54</v>
      </c>
      <c r="C19" s="10" t="s">
        <v>10</v>
      </c>
      <c r="D19" s="10" t="s">
        <v>18</v>
      </c>
      <c r="E19" s="15">
        <v>155.5</v>
      </c>
      <c r="F19" s="15">
        <v>156.05</v>
      </c>
      <c r="G19" s="15">
        <v>156.55</v>
      </c>
      <c r="H19" s="22">
        <f t="shared" si="0"/>
        <v>312.6</v>
      </c>
      <c r="J19" s="8"/>
      <c r="K19" s="2"/>
      <c r="L19" s="3"/>
    </row>
    <row r="20" spans="1:12" ht="12.75">
      <c r="A20" s="21">
        <v>16</v>
      </c>
      <c r="B20" s="9" t="s">
        <v>26</v>
      </c>
      <c r="C20" s="10" t="s">
        <v>0</v>
      </c>
      <c r="D20" s="10" t="s">
        <v>34</v>
      </c>
      <c r="E20" s="15">
        <v>155.1</v>
      </c>
      <c r="F20" s="15">
        <v>155.55</v>
      </c>
      <c r="G20" s="15">
        <v>156.6</v>
      </c>
      <c r="H20" s="22">
        <f t="shared" si="0"/>
        <v>312.15</v>
      </c>
      <c r="J20" s="8"/>
      <c r="K20" s="2"/>
      <c r="L20" s="3" t="s">
        <v>3</v>
      </c>
    </row>
    <row r="21" spans="1:12" ht="12.75">
      <c r="A21" s="21">
        <v>17</v>
      </c>
      <c r="B21" s="9" t="s">
        <v>14</v>
      </c>
      <c r="C21" s="10" t="s">
        <v>0</v>
      </c>
      <c r="D21" s="10" t="s">
        <v>15</v>
      </c>
      <c r="E21" s="15">
        <v>151.55</v>
      </c>
      <c r="F21" s="15">
        <v>156.6</v>
      </c>
      <c r="G21" s="15">
        <v>154.9</v>
      </c>
      <c r="H21" s="22">
        <f t="shared" si="0"/>
        <v>311.49999999999994</v>
      </c>
      <c r="J21" s="8"/>
      <c r="K21" s="2"/>
      <c r="L21" s="3"/>
    </row>
    <row r="22" spans="1:12" ht="12.75">
      <c r="A22" s="21">
        <v>18</v>
      </c>
      <c r="B22" s="9" t="s">
        <v>27</v>
      </c>
      <c r="C22" s="10" t="s">
        <v>0</v>
      </c>
      <c r="D22" s="10" t="s">
        <v>28</v>
      </c>
      <c r="E22" s="15">
        <v>148.9</v>
      </c>
      <c r="F22" s="15">
        <v>155.85</v>
      </c>
      <c r="G22" s="15">
        <v>153.75</v>
      </c>
      <c r="H22" s="22">
        <f t="shared" si="0"/>
        <v>309.6</v>
      </c>
      <c r="J22" s="8"/>
      <c r="K22" s="2"/>
      <c r="L22" s="3"/>
    </row>
    <row r="23" spans="1:12" ht="12.75">
      <c r="A23" s="21">
        <v>19</v>
      </c>
      <c r="B23" s="11" t="s">
        <v>23</v>
      </c>
      <c r="C23" s="12" t="s">
        <v>1</v>
      </c>
      <c r="D23" s="12" t="s">
        <v>29</v>
      </c>
      <c r="E23" s="15">
        <v>143.35</v>
      </c>
      <c r="F23" s="15">
        <v>151.85</v>
      </c>
      <c r="G23" s="15">
        <v>151.1</v>
      </c>
      <c r="H23" s="22">
        <f t="shared" si="0"/>
        <v>302.94999999999993</v>
      </c>
      <c r="J23" s="8"/>
      <c r="K23" s="2"/>
      <c r="L23" s="3"/>
    </row>
    <row r="24" spans="1:12" ht="12.75">
      <c r="A24" s="21">
        <v>20</v>
      </c>
      <c r="B24" s="11" t="s">
        <v>21</v>
      </c>
      <c r="C24" s="12" t="s">
        <v>0</v>
      </c>
      <c r="D24" s="12" t="s">
        <v>22</v>
      </c>
      <c r="E24" s="15">
        <v>148.25</v>
      </c>
      <c r="F24" s="15">
        <v>150.2</v>
      </c>
      <c r="G24" s="15">
        <v>152.5</v>
      </c>
      <c r="H24" s="22">
        <f t="shared" si="0"/>
        <v>302.7</v>
      </c>
      <c r="J24" s="8"/>
      <c r="K24" s="2"/>
      <c r="L24" s="3" t="s">
        <v>3</v>
      </c>
    </row>
    <row r="25" spans="1:12" ht="12.75">
      <c r="A25" s="21">
        <v>21</v>
      </c>
      <c r="B25" s="11" t="s">
        <v>31</v>
      </c>
      <c r="C25" s="12" t="s">
        <v>1</v>
      </c>
      <c r="D25" s="12" t="s">
        <v>32</v>
      </c>
      <c r="E25" s="15">
        <v>145.95</v>
      </c>
      <c r="F25" s="15">
        <v>150.1</v>
      </c>
      <c r="G25" s="15">
        <v>152.3</v>
      </c>
      <c r="H25" s="22">
        <f t="shared" si="0"/>
        <v>302.4</v>
      </c>
      <c r="J25" s="8"/>
      <c r="K25" s="2"/>
      <c r="L25" s="3" t="s">
        <v>3</v>
      </c>
    </row>
    <row r="26" spans="1:12" ht="12.75">
      <c r="A26" s="21">
        <v>22</v>
      </c>
      <c r="B26" s="9" t="s">
        <v>36</v>
      </c>
      <c r="C26" s="10" t="s">
        <v>0</v>
      </c>
      <c r="D26" s="10" t="s">
        <v>45</v>
      </c>
      <c r="E26" s="15">
        <v>0</v>
      </c>
      <c r="F26" s="15">
        <v>150.05</v>
      </c>
      <c r="G26" s="15">
        <v>152.15</v>
      </c>
      <c r="H26" s="22">
        <f t="shared" si="0"/>
        <v>302.20000000000005</v>
      </c>
      <c r="J26" s="8"/>
      <c r="K26" s="2"/>
      <c r="L26" s="3" t="s">
        <v>3</v>
      </c>
    </row>
    <row r="27" spans="1:12" ht="12.75">
      <c r="A27" s="21">
        <v>23</v>
      </c>
      <c r="B27" s="9" t="s">
        <v>7</v>
      </c>
      <c r="C27" s="10" t="s">
        <v>0</v>
      </c>
      <c r="D27" s="10" t="s">
        <v>55</v>
      </c>
      <c r="E27" s="15">
        <v>148.9</v>
      </c>
      <c r="F27" s="15">
        <v>152.65</v>
      </c>
      <c r="G27" s="15">
        <v>0</v>
      </c>
      <c r="H27" s="22">
        <f>SUM(E27:G27)</f>
        <v>301.55</v>
      </c>
      <c r="J27" s="8"/>
      <c r="K27" s="2"/>
      <c r="L27" s="3"/>
    </row>
    <row r="28" spans="1:12" ht="12.75">
      <c r="A28" s="21">
        <v>24</v>
      </c>
      <c r="B28" s="9" t="s">
        <v>12</v>
      </c>
      <c r="C28" s="10" t="s">
        <v>1</v>
      </c>
      <c r="D28" s="10" t="s">
        <v>13</v>
      </c>
      <c r="E28" s="15">
        <v>147.25</v>
      </c>
      <c r="F28" s="15">
        <v>0</v>
      </c>
      <c r="G28" s="15">
        <v>150.5</v>
      </c>
      <c r="H28" s="22">
        <f aca="true" t="shared" si="1" ref="H28:H35">SUM(E28:G28)-MIN(E28:G28)</f>
        <v>297.75</v>
      </c>
      <c r="J28" s="8"/>
      <c r="K28" s="2"/>
      <c r="L28" s="3"/>
    </row>
    <row r="29" spans="1:12" ht="12.75">
      <c r="A29" s="21">
        <v>25</v>
      </c>
      <c r="B29" s="9" t="s">
        <v>9</v>
      </c>
      <c r="C29" s="10" t="s">
        <v>0</v>
      </c>
      <c r="D29" s="10" t="s">
        <v>20</v>
      </c>
      <c r="E29" s="15">
        <v>147.75</v>
      </c>
      <c r="F29" s="15">
        <v>149.65</v>
      </c>
      <c r="G29" s="15">
        <v>147.3</v>
      </c>
      <c r="H29" s="22">
        <f t="shared" si="1"/>
        <v>297.4</v>
      </c>
      <c r="J29" s="8"/>
      <c r="K29" s="2"/>
      <c r="L29" s="3"/>
    </row>
    <row r="30" spans="1:12" ht="12.75">
      <c r="A30" s="21">
        <v>26</v>
      </c>
      <c r="B30" s="9" t="s">
        <v>35</v>
      </c>
      <c r="C30" s="10" t="s">
        <v>10</v>
      </c>
      <c r="D30" s="10" t="s">
        <v>41</v>
      </c>
      <c r="E30" s="15">
        <v>146.45</v>
      </c>
      <c r="F30" s="15">
        <v>150.45</v>
      </c>
      <c r="G30" s="15">
        <v>139.5</v>
      </c>
      <c r="H30" s="22">
        <f t="shared" si="1"/>
        <v>296.9</v>
      </c>
      <c r="J30" s="8"/>
      <c r="K30" s="2"/>
      <c r="L30" s="3"/>
    </row>
    <row r="31" spans="1:12" ht="12.75">
      <c r="A31" s="21">
        <v>27</v>
      </c>
      <c r="B31" s="11" t="s">
        <v>42</v>
      </c>
      <c r="C31" s="12" t="s">
        <v>0</v>
      </c>
      <c r="D31" s="12" t="s">
        <v>43</v>
      </c>
      <c r="E31" s="15">
        <v>141.7</v>
      </c>
      <c r="F31" s="15">
        <v>147.25</v>
      </c>
      <c r="G31" s="15">
        <v>149.25</v>
      </c>
      <c r="H31" s="22">
        <f t="shared" si="1"/>
        <v>296.5</v>
      </c>
      <c r="J31" s="8"/>
      <c r="K31" s="2"/>
      <c r="L31" s="3" t="s">
        <v>3</v>
      </c>
    </row>
    <row r="32" spans="1:12" ht="12.75">
      <c r="A32" s="21">
        <v>28</v>
      </c>
      <c r="B32" s="9" t="s">
        <v>5</v>
      </c>
      <c r="C32" s="10" t="s">
        <v>1</v>
      </c>
      <c r="D32" s="10" t="s">
        <v>6</v>
      </c>
      <c r="E32" s="15">
        <v>147.6</v>
      </c>
      <c r="F32" s="15">
        <v>147.7</v>
      </c>
      <c r="G32" s="15">
        <v>148.15</v>
      </c>
      <c r="H32" s="22">
        <f t="shared" si="1"/>
        <v>295.8499999999999</v>
      </c>
      <c r="J32" s="8"/>
      <c r="K32" s="13"/>
      <c r="L32" s="14" t="s">
        <v>3</v>
      </c>
    </row>
    <row r="33" spans="1:12" ht="12.75">
      <c r="A33" s="21">
        <v>29</v>
      </c>
      <c r="B33" s="9" t="s">
        <v>25</v>
      </c>
      <c r="C33" s="10" t="s">
        <v>0</v>
      </c>
      <c r="D33" s="10" t="s">
        <v>44</v>
      </c>
      <c r="E33" s="15">
        <v>0</v>
      </c>
      <c r="F33" s="15">
        <v>149.1</v>
      </c>
      <c r="G33" s="15">
        <v>142.7</v>
      </c>
      <c r="H33" s="22">
        <f t="shared" si="1"/>
        <v>291.79999999999995</v>
      </c>
      <c r="J33" s="8"/>
      <c r="K33" s="2"/>
      <c r="L33" s="3"/>
    </row>
    <row r="34" spans="1:12" ht="12.75">
      <c r="A34" s="21">
        <v>30</v>
      </c>
      <c r="B34" s="9" t="s">
        <v>54</v>
      </c>
      <c r="C34" s="10" t="s">
        <v>11</v>
      </c>
      <c r="D34" s="10" t="s">
        <v>18</v>
      </c>
      <c r="E34" s="15">
        <v>143</v>
      </c>
      <c r="F34" s="15">
        <v>144.05</v>
      </c>
      <c r="G34" s="15">
        <v>144.4</v>
      </c>
      <c r="H34" s="22">
        <f t="shared" si="1"/>
        <v>288.45000000000005</v>
      </c>
      <c r="J34" s="8"/>
      <c r="K34" s="2"/>
      <c r="L34" s="3"/>
    </row>
    <row r="35" spans="1:12" ht="12.75">
      <c r="A35" s="21">
        <v>31</v>
      </c>
      <c r="B35" s="11" t="s">
        <v>56</v>
      </c>
      <c r="C35" s="12" t="s">
        <v>0</v>
      </c>
      <c r="D35" s="12" t="s">
        <v>30</v>
      </c>
      <c r="E35" s="15">
        <v>0</v>
      </c>
      <c r="F35" s="15">
        <v>140.8</v>
      </c>
      <c r="G35" s="15">
        <v>140.45</v>
      </c>
      <c r="H35" s="22">
        <f t="shared" si="1"/>
        <v>281.25</v>
      </c>
      <c r="J35" s="8"/>
      <c r="K35" s="2"/>
      <c r="L35" s="3"/>
    </row>
    <row r="36" spans="1:12" ht="12.75">
      <c r="A36" s="21">
        <v>32</v>
      </c>
      <c r="B36" s="11" t="s">
        <v>7</v>
      </c>
      <c r="C36" s="12" t="s">
        <v>1</v>
      </c>
      <c r="D36" s="12" t="s">
        <v>55</v>
      </c>
      <c r="E36" s="15">
        <v>138.2</v>
      </c>
      <c r="F36" s="15">
        <v>139.8</v>
      </c>
      <c r="G36" s="15">
        <v>0</v>
      </c>
      <c r="H36" s="22">
        <f>SUM(E36:G36)</f>
        <v>278</v>
      </c>
      <c r="J36" s="8"/>
      <c r="K36" s="2"/>
      <c r="L36" s="3" t="s">
        <v>3</v>
      </c>
    </row>
    <row r="37" spans="1:12" ht="12.75">
      <c r="A37" s="21">
        <v>33</v>
      </c>
      <c r="B37" s="11" t="s">
        <v>21</v>
      </c>
      <c r="C37" s="26" t="s">
        <v>1</v>
      </c>
      <c r="D37" s="12" t="s">
        <v>22</v>
      </c>
      <c r="E37" s="15">
        <v>135.6</v>
      </c>
      <c r="F37" s="15">
        <v>135.55</v>
      </c>
      <c r="G37" s="15">
        <v>139.25</v>
      </c>
      <c r="H37" s="22">
        <f aca="true" t="shared" si="2" ref="H37:H42">SUM(E37:G37)-MIN(E37:G37)</f>
        <v>274.84999999999997</v>
      </c>
      <c r="J37" s="8"/>
      <c r="K37" s="2"/>
      <c r="L37" s="3" t="s">
        <v>3</v>
      </c>
    </row>
    <row r="38" spans="1:12" ht="12.75">
      <c r="A38" s="21">
        <v>34</v>
      </c>
      <c r="B38" s="11" t="s">
        <v>25</v>
      </c>
      <c r="C38" s="12" t="s">
        <v>1</v>
      </c>
      <c r="D38" s="12" t="s">
        <v>44</v>
      </c>
      <c r="E38" s="15">
        <v>0</v>
      </c>
      <c r="F38" s="15">
        <v>136.25</v>
      </c>
      <c r="G38" s="15">
        <v>136.3</v>
      </c>
      <c r="H38" s="22">
        <f t="shared" si="2"/>
        <v>272.55</v>
      </c>
      <c r="J38" s="8"/>
      <c r="K38" s="2"/>
      <c r="L38" s="3"/>
    </row>
    <row r="39" spans="1:12" ht="12.75">
      <c r="A39" s="21">
        <v>35</v>
      </c>
      <c r="B39" s="11" t="s">
        <v>9</v>
      </c>
      <c r="C39" s="12" t="s">
        <v>1</v>
      </c>
      <c r="D39" s="12" t="s">
        <v>20</v>
      </c>
      <c r="E39" s="15">
        <v>130.65</v>
      </c>
      <c r="F39" s="15">
        <v>131.5</v>
      </c>
      <c r="G39" s="15">
        <v>131.85</v>
      </c>
      <c r="H39" s="22">
        <f t="shared" si="2"/>
        <v>263.35</v>
      </c>
      <c r="J39" s="8"/>
      <c r="K39" s="2"/>
      <c r="L39" s="3"/>
    </row>
    <row r="40" spans="1:12" ht="12.75">
      <c r="A40" s="21">
        <v>36</v>
      </c>
      <c r="B40" s="11" t="s">
        <v>14</v>
      </c>
      <c r="C40" s="12" t="s">
        <v>1</v>
      </c>
      <c r="D40" s="12" t="s">
        <v>15</v>
      </c>
      <c r="E40" s="15">
        <v>0</v>
      </c>
      <c r="F40" s="15">
        <v>128</v>
      </c>
      <c r="G40" s="15">
        <v>135.2</v>
      </c>
      <c r="H40" s="22">
        <f t="shared" si="2"/>
        <v>263.2</v>
      </c>
      <c r="J40" s="8"/>
      <c r="K40" s="2"/>
      <c r="L40" s="3"/>
    </row>
    <row r="41" spans="1:12" ht="12.75">
      <c r="A41" s="21">
        <v>37</v>
      </c>
      <c r="B41" s="11" t="s">
        <v>27</v>
      </c>
      <c r="C41" s="12" t="s">
        <v>1</v>
      </c>
      <c r="D41" s="12" t="s">
        <v>28</v>
      </c>
      <c r="E41" s="15">
        <v>0</v>
      </c>
      <c r="F41" s="15">
        <v>128.1</v>
      </c>
      <c r="G41" s="15">
        <v>128.85</v>
      </c>
      <c r="H41" s="22">
        <f t="shared" si="2"/>
        <v>256.95</v>
      </c>
      <c r="J41" s="8"/>
      <c r="K41" s="2"/>
      <c r="L41" s="3"/>
    </row>
    <row r="42" spans="1:12" ht="13.5" thickBot="1">
      <c r="A42" s="23">
        <v>38</v>
      </c>
      <c r="B42" s="27" t="s">
        <v>57</v>
      </c>
      <c r="C42" s="28" t="s">
        <v>0</v>
      </c>
      <c r="D42" s="29" t="s">
        <v>46</v>
      </c>
      <c r="E42" s="24">
        <v>0</v>
      </c>
      <c r="F42" s="24">
        <v>120.5</v>
      </c>
      <c r="G42" s="24">
        <v>126.75</v>
      </c>
      <c r="H42" s="25">
        <f t="shared" si="2"/>
        <v>247.25</v>
      </c>
      <c r="J42" s="8"/>
      <c r="K42" s="2"/>
      <c r="L42" s="3"/>
    </row>
    <row r="43" spans="11:12" ht="12.75">
      <c r="K43" s="2"/>
      <c r="L43" s="3"/>
    </row>
    <row r="44" spans="11:12" ht="12.75">
      <c r="K44" s="2"/>
      <c r="L44" s="3"/>
    </row>
    <row r="45" spans="11:12" ht="12.75">
      <c r="K45" s="2" t="s">
        <v>3</v>
      </c>
      <c r="L45" s="3" t="s">
        <v>3</v>
      </c>
    </row>
    <row r="46" spans="11:12" ht="12.75">
      <c r="K46" s="2"/>
      <c r="L46" s="3"/>
    </row>
    <row r="47" spans="11:12" ht="12.75">
      <c r="K47" s="2"/>
      <c r="L47" s="3"/>
    </row>
    <row r="48" spans="11:12" ht="12.75">
      <c r="K48" s="2"/>
      <c r="L48" s="3"/>
    </row>
    <row r="49" spans="11:12" ht="12.75">
      <c r="K49" s="2"/>
      <c r="L49" s="3"/>
    </row>
    <row r="50" spans="11:12" ht="12.75">
      <c r="K50" s="2"/>
      <c r="L50" s="3"/>
    </row>
    <row r="51" spans="11:12" ht="12.75">
      <c r="K51" s="2"/>
      <c r="L51" s="3"/>
    </row>
    <row r="52" spans="11:12" ht="12.75">
      <c r="K52" s="2"/>
      <c r="L52" s="3"/>
    </row>
    <row r="53" spans="11:12" ht="12.75">
      <c r="K53" s="2"/>
      <c r="L53" s="3"/>
    </row>
    <row r="54" spans="11:12" ht="12.75">
      <c r="K54" s="2"/>
      <c r="L54" s="3"/>
    </row>
    <row r="55" spans="11:12" ht="12.75">
      <c r="K55" s="2"/>
      <c r="L55" s="3"/>
    </row>
    <row r="56" spans="11:12" ht="12.75">
      <c r="K56" s="2"/>
      <c r="L56" s="3"/>
    </row>
    <row r="57" spans="11:12" ht="12.75">
      <c r="K57" s="2"/>
      <c r="L57" s="3"/>
    </row>
    <row r="58" spans="11:12" ht="12.75">
      <c r="K58" s="2"/>
      <c r="L58" s="3"/>
    </row>
    <row r="59" spans="11:12" ht="12.75">
      <c r="K59" s="2"/>
      <c r="L59" s="3"/>
    </row>
    <row r="60" spans="11:12" ht="12.75">
      <c r="K60" s="2"/>
      <c r="L60" s="3"/>
    </row>
    <row r="61" spans="11:12" ht="12.75">
      <c r="K61" s="2"/>
      <c r="L61" s="3"/>
    </row>
    <row r="62" spans="11:12" ht="12.75">
      <c r="K62" s="2"/>
      <c r="L62" s="3"/>
    </row>
    <row r="63" spans="11:12" ht="12.75">
      <c r="K63" s="2"/>
      <c r="L63" s="3"/>
    </row>
    <row r="64" spans="11:12" ht="12.75">
      <c r="K64" s="2"/>
      <c r="L64" s="3"/>
    </row>
    <row r="65" spans="11:12" ht="12.75">
      <c r="K65" s="2"/>
      <c r="L65" s="3"/>
    </row>
    <row r="66" spans="11:12" ht="12.75">
      <c r="K66" s="2"/>
      <c r="L66" s="3"/>
    </row>
  </sheetData>
  <sheetProtection/>
  <mergeCells count="2">
    <mergeCell ref="A1:H1"/>
    <mergeCell ref="A2:H2"/>
  </mergeCells>
  <printOptions/>
  <pageMargins left="0" right="0" top="0.1968503937007874" bottom="0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29" sqref="A29"/>
    </sheetView>
  </sheetViews>
  <sheetFormatPr defaultColWidth="9.140625" defaultRowHeight="12.75"/>
  <cols>
    <col min="2" max="2" width="40.140625" style="0" customWidth="1"/>
    <col min="8" max="8" width="12.140625" style="0" customWidth="1"/>
    <col min="11" max="12" width="9.140625" style="1" customWidth="1"/>
  </cols>
  <sheetData>
    <row r="1" spans="1:8" ht="12.75">
      <c r="A1" s="30" t="s">
        <v>47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59</v>
      </c>
      <c r="B2" s="31"/>
      <c r="C2" s="31"/>
      <c r="D2" s="31"/>
      <c r="E2" s="31"/>
      <c r="F2" s="31"/>
      <c r="G2" s="31"/>
      <c r="H2" s="31"/>
    </row>
    <row r="3" spans="11:12" ht="13.5" thickBot="1">
      <c r="K3" s="2"/>
      <c r="L3" s="3"/>
    </row>
    <row r="4" spans="1:12" ht="13.5" thickBot="1">
      <c r="A4" s="4" t="s">
        <v>2</v>
      </c>
      <c r="B4" s="5" t="s">
        <v>4</v>
      </c>
      <c r="C4" s="6" t="s">
        <v>48</v>
      </c>
      <c r="D4" s="5" t="s">
        <v>49</v>
      </c>
      <c r="E4" s="5" t="s">
        <v>50</v>
      </c>
      <c r="F4" s="5" t="s">
        <v>51</v>
      </c>
      <c r="G4" s="5" t="s">
        <v>52</v>
      </c>
      <c r="H4" s="7" t="s">
        <v>53</v>
      </c>
      <c r="K4" s="2"/>
      <c r="L4" s="3"/>
    </row>
    <row r="5" spans="1:12" ht="12.75">
      <c r="A5" s="35">
        <v>1</v>
      </c>
      <c r="B5" s="17" t="s">
        <v>54</v>
      </c>
      <c r="C5" s="18" t="s">
        <v>0</v>
      </c>
      <c r="D5" s="18" t="s">
        <v>18</v>
      </c>
      <c r="E5" s="19">
        <v>165.7</v>
      </c>
      <c r="F5" s="19">
        <v>165.85</v>
      </c>
      <c r="G5" s="19">
        <v>167.85</v>
      </c>
      <c r="H5" s="20">
        <f aca="true" t="shared" si="0" ref="H5:H36">SUM(E5:G5)-MIN(E5:G5)</f>
        <v>333.7</v>
      </c>
      <c r="J5" s="8"/>
      <c r="K5" s="2"/>
      <c r="L5" s="3"/>
    </row>
    <row r="6" spans="1:12" ht="12.75">
      <c r="A6" s="36">
        <v>2</v>
      </c>
      <c r="B6" s="9" t="s">
        <v>31</v>
      </c>
      <c r="C6" s="10" t="s">
        <v>0</v>
      </c>
      <c r="D6" s="10" t="s">
        <v>32</v>
      </c>
      <c r="E6" s="15">
        <v>163.85</v>
      </c>
      <c r="F6" s="15">
        <v>165.2</v>
      </c>
      <c r="G6" s="15">
        <v>167.1</v>
      </c>
      <c r="H6" s="22">
        <f t="shared" si="0"/>
        <v>332.29999999999995</v>
      </c>
      <c r="J6" s="8"/>
      <c r="K6" s="2"/>
      <c r="L6" s="3"/>
    </row>
    <row r="7" spans="1:12" ht="12.75">
      <c r="A7" s="36">
        <v>3</v>
      </c>
      <c r="B7" s="9" t="s">
        <v>8</v>
      </c>
      <c r="C7" s="10" t="s">
        <v>0</v>
      </c>
      <c r="D7" s="10" t="s">
        <v>19</v>
      </c>
      <c r="E7" s="15">
        <v>0</v>
      </c>
      <c r="F7" s="15">
        <v>164.6</v>
      </c>
      <c r="G7" s="15">
        <v>165</v>
      </c>
      <c r="H7" s="22">
        <f t="shared" si="0"/>
        <v>329.6</v>
      </c>
      <c r="J7" s="8"/>
      <c r="K7" s="2"/>
      <c r="L7" s="3"/>
    </row>
    <row r="8" spans="1:12" ht="12.75">
      <c r="A8" s="36">
        <v>4</v>
      </c>
      <c r="B8" s="9" t="s">
        <v>16</v>
      </c>
      <c r="C8" s="10" t="s">
        <v>0</v>
      </c>
      <c r="D8" s="10" t="s">
        <v>17</v>
      </c>
      <c r="E8" s="15">
        <v>164</v>
      </c>
      <c r="F8" s="15">
        <v>163.55</v>
      </c>
      <c r="G8" s="15">
        <v>0</v>
      </c>
      <c r="H8" s="22">
        <f t="shared" si="0"/>
        <v>327.55</v>
      </c>
      <c r="J8" s="8"/>
      <c r="K8" s="2"/>
      <c r="L8" s="3" t="s">
        <v>3</v>
      </c>
    </row>
    <row r="9" spans="1:12" ht="12.75">
      <c r="A9" s="36">
        <v>5</v>
      </c>
      <c r="B9" s="9" t="s">
        <v>35</v>
      </c>
      <c r="C9" s="10" t="s">
        <v>0</v>
      </c>
      <c r="D9" s="10" t="s">
        <v>41</v>
      </c>
      <c r="E9" s="15">
        <v>161.2</v>
      </c>
      <c r="F9" s="15">
        <v>160.9</v>
      </c>
      <c r="G9" s="15">
        <v>165.2</v>
      </c>
      <c r="H9" s="22">
        <f t="shared" si="0"/>
        <v>326.4</v>
      </c>
      <c r="J9" s="8"/>
      <c r="K9" s="2"/>
      <c r="L9" s="3" t="s">
        <v>3</v>
      </c>
    </row>
    <row r="10" spans="1:12" ht="12.75">
      <c r="A10" s="36">
        <v>6</v>
      </c>
      <c r="B10" s="9" t="s">
        <v>12</v>
      </c>
      <c r="C10" s="10" t="s">
        <v>0</v>
      </c>
      <c r="D10" s="10" t="s">
        <v>13</v>
      </c>
      <c r="E10" s="15">
        <v>163.15</v>
      </c>
      <c r="F10" s="15">
        <v>161.75</v>
      </c>
      <c r="G10" s="15">
        <v>163.15</v>
      </c>
      <c r="H10" s="22">
        <f t="shared" si="0"/>
        <v>326.29999999999995</v>
      </c>
      <c r="J10" s="8"/>
      <c r="K10" s="2"/>
      <c r="L10" s="3" t="s">
        <v>3</v>
      </c>
    </row>
    <row r="11" spans="1:12" ht="12.75">
      <c r="A11" s="36">
        <v>7</v>
      </c>
      <c r="B11" s="9" t="s">
        <v>5</v>
      </c>
      <c r="C11" s="10" t="s">
        <v>0</v>
      </c>
      <c r="D11" s="10" t="s">
        <v>6</v>
      </c>
      <c r="E11" s="15">
        <v>158.75</v>
      </c>
      <c r="F11" s="15">
        <v>162.45</v>
      </c>
      <c r="G11" s="15">
        <v>162.25</v>
      </c>
      <c r="H11" s="22">
        <f t="shared" si="0"/>
        <v>324.7</v>
      </c>
      <c r="J11" s="8"/>
      <c r="K11" s="2"/>
      <c r="L11" s="3"/>
    </row>
    <row r="12" spans="1:12" ht="12.75">
      <c r="A12" s="36">
        <v>8</v>
      </c>
      <c r="B12" s="9" t="s">
        <v>37</v>
      </c>
      <c r="C12" s="10" t="s">
        <v>0</v>
      </c>
      <c r="D12" s="10" t="s">
        <v>38</v>
      </c>
      <c r="E12" s="15">
        <v>160.75</v>
      </c>
      <c r="F12" s="15">
        <v>162</v>
      </c>
      <c r="G12" s="15">
        <v>160.9</v>
      </c>
      <c r="H12" s="22">
        <f t="shared" si="0"/>
        <v>322.9</v>
      </c>
      <c r="J12" s="8"/>
      <c r="K12" s="2"/>
      <c r="L12" s="3"/>
    </row>
    <row r="13" spans="1:12" ht="12.75">
      <c r="A13" s="36">
        <v>9</v>
      </c>
      <c r="B13" s="9" t="s">
        <v>23</v>
      </c>
      <c r="C13" s="10" t="s">
        <v>0</v>
      </c>
      <c r="D13" s="10" t="s">
        <v>29</v>
      </c>
      <c r="E13" s="15">
        <v>158.55</v>
      </c>
      <c r="F13" s="15">
        <v>159.25</v>
      </c>
      <c r="G13" s="15">
        <v>158.95</v>
      </c>
      <c r="H13" s="22">
        <f t="shared" si="0"/>
        <v>318.2</v>
      </c>
      <c r="J13" s="8"/>
      <c r="K13" s="2"/>
      <c r="L13" s="3"/>
    </row>
    <row r="14" spans="1:12" ht="12.75">
      <c r="A14" s="36">
        <v>10</v>
      </c>
      <c r="B14" s="9" t="s">
        <v>40</v>
      </c>
      <c r="C14" s="10" t="s">
        <v>0</v>
      </c>
      <c r="D14" s="10" t="s">
        <v>39</v>
      </c>
      <c r="E14" s="15">
        <v>157.4</v>
      </c>
      <c r="F14" s="15">
        <v>158.6</v>
      </c>
      <c r="G14" s="15">
        <v>157.9</v>
      </c>
      <c r="H14" s="22">
        <f t="shared" si="0"/>
        <v>316.5</v>
      </c>
      <c r="J14" s="8"/>
      <c r="K14" s="2"/>
      <c r="L14" s="3" t="s">
        <v>3</v>
      </c>
    </row>
    <row r="15" spans="1:12" ht="12.75">
      <c r="A15" s="36">
        <v>11</v>
      </c>
      <c r="B15" s="9" t="s">
        <v>24</v>
      </c>
      <c r="C15" s="10" t="s">
        <v>0</v>
      </c>
      <c r="D15" s="10" t="s">
        <v>33</v>
      </c>
      <c r="E15" s="15">
        <v>156</v>
      </c>
      <c r="F15" s="15">
        <v>154.05</v>
      </c>
      <c r="G15" s="15">
        <v>156.7</v>
      </c>
      <c r="H15" s="22">
        <f t="shared" si="0"/>
        <v>312.7</v>
      </c>
      <c r="J15" s="8"/>
      <c r="K15" s="2"/>
      <c r="L15" s="3" t="s">
        <v>3</v>
      </c>
    </row>
    <row r="16" spans="1:12" ht="12.75">
      <c r="A16" s="36">
        <v>12</v>
      </c>
      <c r="B16" s="9" t="s">
        <v>26</v>
      </c>
      <c r="C16" s="10" t="s">
        <v>0</v>
      </c>
      <c r="D16" s="10" t="s">
        <v>34</v>
      </c>
      <c r="E16" s="15">
        <v>155.1</v>
      </c>
      <c r="F16" s="15">
        <v>155.55</v>
      </c>
      <c r="G16" s="15">
        <v>156.6</v>
      </c>
      <c r="H16" s="22">
        <f>SUM(E16:G16)-MIN(E16:G16)</f>
        <v>312.15</v>
      </c>
      <c r="J16" s="8"/>
      <c r="K16" s="2"/>
      <c r="L16" s="3"/>
    </row>
    <row r="17" spans="1:12" ht="12.75">
      <c r="A17" s="36">
        <v>13</v>
      </c>
      <c r="B17" s="9" t="s">
        <v>14</v>
      </c>
      <c r="C17" s="10" t="s">
        <v>0</v>
      </c>
      <c r="D17" s="10" t="s">
        <v>15</v>
      </c>
      <c r="E17" s="15">
        <v>151.55</v>
      </c>
      <c r="F17" s="15">
        <v>156.6</v>
      </c>
      <c r="G17" s="15">
        <v>154.9</v>
      </c>
      <c r="H17" s="22">
        <f t="shared" si="0"/>
        <v>311.49999999999994</v>
      </c>
      <c r="J17" s="8"/>
      <c r="K17" s="2"/>
      <c r="L17" s="3"/>
    </row>
    <row r="18" spans="1:12" ht="12.75">
      <c r="A18" s="36">
        <v>14</v>
      </c>
      <c r="B18" s="9" t="s">
        <v>27</v>
      </c>
      <c r="C18" s="10" t="s">
        <v>0</v>
      </c>
      <c r="D18" s="10" t="s">
        <v>28</v>
      </c>
      <c r="E18" s="15">
        <v>148.9</v>
      </c>
      <c r="F18" s="15">
        <v>155.85</v>
      </c>
      <c r="G18" s="15">
        <v>153.75</v>
      </c>
      <c r="H18" s="22">
        <f t="shared" si="0"/>
        <v>309.6</v>
      </c>
      <c r="J18" s="8"/>
      <c r="K18" s="2"/>
      <c r="L18" s="3"/>
    </row>
    <row r="19" spans="1:12" ht="12.75">
      <c r="A19" s="36">
        <v>15</v>
      </c>
      <c r="B19" s="11" t="s">
        <v>21</v>
      </c>
      <c r="C19" s="12" t="s">
        <v>0</v>
      </c>
      <c r="D19" s="12" t="s">
        <v>22</v>
      </c>
      <c r="E19" s="15">
        <v>148.25</v>
      </c>
      <c r="F19" s="15">
        <v>150.2</v>
      </c>
      <c r="G19" s="15">
        <v>152.5</v>
      </c>
      <c r="H19" s="22">
        <f t="shared" si="0"/>
        <v>302.7</v>
      </c>
      <c r="J19" s="8"/>
      <c r="K19" s="2"/>
      <c r="L19" s="3"/>
    </row>
    <row r="20" spans="1:12" ht="12.75">
      <c r="A20" s="36">
        <v>16</v>
      </c>
      <c r="B20" s="9" t="s">
        <v>36</v>
      </c>
      <c r="C20" s="10" t="s">
        <v>0</v>
      </c>
      <c r="D20" s="10" t="s">
        <v>45</v>
      </c>
      <c r="E20" s="15">
        <v>0</v>
      </c>
      <c r="F20" s="15">
        <v>150.05</v>
      </c>
      <c r="G20" s="15">
        <v>152.15</v>
      </c>
      <c r="H20" s="22">
        <f t="shared" si="0"/>
        <v>302.20000000000005</v>
      </c>
      <c r="J20" s="8"/>
      <c r="K20" s="2"/>
      <c r="L20" s="3" t="s">
        <v>3</v>
      </c>
    </row>
    <row r="21" spans="1:12" ht="12.75">
      <c r="A21" s="37">
        <v>17</v>
      </c>
      <c r="B21" s="9" t="s">
        <v>7</v>
      </c>
      <c r="C21" s="10" t="s">
        <v>0</v>
      </c>
      <c r="D21" s="10" t="s">
        <v>55</v>
      </c>
      <c r="E21" s="15">
        <v>148.9</v>
      </c>
      <c r="F21" s="15">
        <v>152.65</v>
      </c>
      <c r="G21" s="15">
        <v>0</v>
      </c>
      <c r="H21" s="22">
        <f>SUM(E21:G21)</f>
        <v>301.55</v>
      </c>
      <c r="J21" s="8"/>
      <c r="K21" s="2"/>
      <c r="L21" s="3"/>
    </row>
    <row r="22" spans="1:12" ht="12.75">
      <c r="A22" s="37">
        <v>18</v>
      </c>
      <c r="B22" s="9" t="s">
        <v>9</v>
      </c>
      <c r="C22" s="10" t="s">
        <v>0</v>
      </c>
      <c r="D22" s="10" t="s">
        <v>20</v>
      </c>
      <c r="E22" s="15">
        <v>147.75</v>
      </c>
      <c r="F22" s="15">
        <v>149.65</v>
      </c>
      <c r="G22" s="15">
        <v>147.3</v>
      </c>
      <c r="H22" s="22">
        <f t="shared" si="0"/>
        <v>297.4</v>
      </c>
      <c r="J22" s="8"/>
      <c r="K22" s="2"/>
      <c r="L22" s="3"/>
    </row>
    <row r="23" spans="1:12" ht="12.75">
      <c r="A23" s="37">
        <v>19</v>
      </c>
      <c r="B23" s="11" t="s">
        <v>42</v>
      </c>
      <c r="C23" s="12" t="s">
        <v>0</v>
      </c>
      <c r="D23" s="12" t="s">
        <v>43</v>
      </c>
      <c r="E23" s="15">
        <v>141.7</v>
      </c>
      <c r="F23" s="15">
        <v>147.25</v>
      </c>
      <c r="G23" s="15">
        <v>149.25</v>
      </c>
      <c r="H23" s="22">
        <f t="shared" si="0"/>
        <v>296.5</v>
      </c>
      <c r="J23" s="8"/>
      <c r="K23" s="2"/>
      <c r="L23" s="3"/>
    </row>
    <row r="24" spans="1:12" ht="12.75">
      <c r="A24" s="37">
        <v>20</v>
      </c>
      <c r="B24" s="9" t="s">
        <v>25</v>
      </c>
      <c r="C24" s="10" t="s">
        <v>0</v>
      </c>
      <c r="D24" s="10" t="s">
        <v>44</v>
      </c>
      <c r="E24" s="15">
        <v>0</v>
      </c>
      <c r="F24" s="15">
        <v>149.1</v>
      </c>
      <c r="G24" s="15">
        <v>142.7</v>
      </c>
      <c r="H24" s="22">
        <f t="shared" si="0"/>
        <v>291.79999999999995</v>
      </c>
      <c r="J24" s="8"/>
      <c r="K24" s="2"/>
      <c r="L24" s="3" t="s">
        <v>3</v>
      </c>
    </row>
    <row r="25" spans="1:12" ht="12.75">
      <c r="A25" s="37">
        <v>21</v>
      </c>
      <c r="B25" s="11" t="s">
        <v>56</v>
      </c>
      <c r="C25" s="12" t="s">
        <v>0</v>
      </c>
      <c r="D25" s="12" t="s">
        <v>30</v>
      </c>
      <c r="E25" s="15">
        <v>0</v>
      </c>
      <c r="F25" s="15">
        <v>140.8</v>
      </c>
      <c r="G25" s="15">
        <v>140.45</v>
      </c>
      <c r="H25" s="22">
        <f t="shared" si="0"/>
        <v>281.25</v>
      </c>
      <c r="J25" s="8"/>
      <c r="K25" s="2"/>
      <c r="L25" s="3" t="s">
        <v>3</v>
      </c>
    </row>
    <row r="26" spans="1:12" ht="12.75">
      <c r="A26" s="37">
        <v>22</v>
      </c>
      <c r="B26" s="11" t="s">
        <v>57</v>
      </c>
      <c r="C26" s="12" t="s">
        <v>0</v>
      </c>
      <c r="D26" s="34" t="s">
        <v>46</v>
      </c>
      <c r="E26" s="15">
        <v>0</v>
      </c>
      <c r="F26" s="15">
        <v>120.5</v>
      </c>
      <c r="G26" s="15">
        <v>126.75</v>
      </c>
      <c r="H26" s="22">
        <f t="shared" si="0"/>
        <v>247.25</v>
      </c>
      <c r="J26" s="8"/>
      <c r="K26" s="2"/>
      <c r="L26" s="3" t="s">
        <v>3</v>
      </c>
    </row>
    <row r="27" spans="1:12" ht="12.75">
      <c r="A27" s="37">
        <v>23</v>
      </c>
      <c r="B27" s="9" t="s">
        <v>54</v>
      </c>
      <c r="C27" s="10" t="s">
        <v>1</v>
      </c>
      <c r="D27" s="10" t="s">
        <v>18</v>
      </c>
      <c r="E27" s="15">
        <v>161</v>
      </c>
      <c r="F27" s="15">
        <v>162.85</v>
      </c>
      <c r="G27" s="15">
        <v>161.05</v>
      </c>
      <c r="H27" s="22">
        <f t="shared" si="0"/>
        <v>323.90000000000003</v>
      </c>
      <c r="J27" s="8"/>
      <c r="K27" s="2"/>
      <c r="L27" s="3"/>
    </row>
    <row r="28" spans="1:12" ht="12.75">
      <c r="A28" s="37">
        <v>24</v>
      </c>
      <c r="B28" s="11" t="s">
        <v>35</v>
      </c>
      <c r="C28" s="12" t="s">
        <v>1</v>
      </c>
      <c r="D28" s="12" t="s">
        <v>41</v>
      </c>
      <c r="E28" s="15">
        <v>157.15</v>
      </c>
      <c r="F28" s="15">
        <v>157.05</v>
      </c>
      <c r="G28" s="15">
        <v>156.7</v>
      </c>
      <c r="H28" s="22">
        <f>SUM(E28:G28)-MIN(E28:G28)</f>
        <v>314.20000000000005</v>
      </c>
      <c r="J28" s="8"/>
      <c r="K28" s="2"/>
      <c r="L28" s="3"/>
    </row>
    <row r="29" spans="1:12" ht="12.75">
      <c r="A29" s="37">
        <v>25</v>
      </c>
      <c r="B29" s="9" t="s">
        <v>8</v>
      </c>
      <c r="C29" s="10" t="s">
        <v>1</v>
      </c>
      <c r="D29" s="10" t="s">
        <v>19</v>
      </c>
      <c r="E29" s="15">
        <v>0</v>
      </c>
      <c r="F29" s="15">
        <v>155.85</v>
      </c>
      <c r="G29" s="15">
        <v>158.25</v>
      </c>
      <c r="H29" s="22">
        <f>SUM(E29:G29)-MIN(E29:G29)</f>
        <v>314.1</v>
      </c>
      <c r="J29" s="8"/>
      <c r="K29" s="2"/>
      <c r="L29" s="3"/>
    </row>
    <row r="30" spans="1:12" ht="12.75">
      <c r="A30" s="37">
        <v>26</v>
      </c>
      <c r="B30" s="11" t="s">
        <v>23</v>
      </c>
      <c r="C30" s="12" t="s">
        <v>1</v>
      </c>
      <c r="D30" s="12" t="s">
        <v>29</v>
      </c>
      <c r="E30" s="15">
        <v>143.35</v>
      </c>
      <c r="F30" s="15">
        <v>151.85</v>
      </c>
      <c r="G30" s="15">
        <v>151.1</v>
      </c>
      <c r="H30" s="22">
        <f>SUM(E30:G30)-MIN(E30:G30)</f>
        <v>302.94999999999993</v>
      </c>
      <c r="J30" s="8"/>
      <c r="K30" s="2"/>
      <c r="L30" s="3"/>
    </row>
    <row r="31" spans="1:12" ht="12.75">
      <c r="A31" s="37">
        <v>27</v>
      </c>
      <c r="B31" s="11" t="s">
        <v>31</v>
      </c>
      <c r="C31" s="12" t="s">
        <v>1</v>
      </c>
      <c r="D31" s="12" t="s">
        <v>32</v>
      </c>
      <c r="E31" s="15">
        <v>145.95</v>
      </c>
      <c r="F31" s="15">
        <v>150.1</v>
      </c>
      <c r="G31" s="15">
        <v>152.3</v>
      </c>
      <c r="H31" s="22">
        <f>SUM(E31:G31)-MIN(E31:G31)</f>
        <v>302.4</v>
      </c>
      <c r="J31" s="8"/>
      <c r="K31" s="2"/>
      <c r="L31" s="3" t="s">
        <v>3</v>
      </c>
    </row>
    <row r="32" spans="1:12" ht="12.75">
      <c r="A32" s="37">
        <v>28</v>
      </c>
      <c r="B32" s="9" t="s">
        <v>12</v>
      </c>
      <c r="C32" s="10" t="s">
        <v>1</v>
      </c>
      <c r="D32" s="10" t="s">
        <v>13</v>
      </c>
      <c r="E32" s="15">
        <v>147.25</v>
      </c>
      <c r="F32" s="15">
        <v>0</v>
      </c>
      <c r="G32" s="15">
        <v>150.5</v>
      </c>
      <c r="H32" s="22">
        <f>SUM(E32:G32)-MIN(E32:G32)</f>
        <v>297.75</v>
      </c>
      <c r="J32" s="8"/>
      <c r="K32" s="13"/>
      <c r="L32" s="14" t="s">
        <v>3</v>
      </c>
    </row>
    <row r="33" spans="1:12" ht="12.75">
      <c r="A33" s="37">
        <v>29</v>
      </c>
      <c r="B33" s="9" t="s">
        <v>5</v>
      </c>
      <c r="C33" s="10" t="s">
        <v>1</v>
      </c>
      <c r="D33" s="10" t="s">
        <v>6</v>
      </c>
      <c r="E33" s="15">
        <v>147.6</v>
      </c>
      <c r="F33" s="15">
        <v>147.7</v>
      </c>
      <c r="G33" s="15">
        <v>148.15</v>
      </c>
      <c r="H33" s="22">
        <f>SUM(E33:G33)-MIN(E33:G33)</f>
        <v>295.8499999999999</v>
      </c>
      <c r="J33" s="8"/>
      <c r="K33" s="2"/>
      <c r="L33" s="3"/>
    </row>
    <row r="34" spans="1:12" ht="12.75">
      <c r="A34" s="37">
        <v>30</v>
      </c>
      <c r="B34" s="11" t="s">
        <v>7</v>
      </c>
      <c r="C34" s="12" t="s">
        <v>1</v>
      </c>
      <c r="D34" s="12" t="s">
        <v>55</v>
      </c>
      <c r="E34" s="15">
        <v>138.2</v>
      </c>
      <c r="F34" s="15">
        <v>139.8</v>
      </c>
      <c r="G34" s="15">
        <v>0</v>
      </c>
      <c r="H34" s="22">
        <f>SUM(E34:G34)</f>
        <v>278</v>
      </c>
      <c r="J34" s="8"/>
      <c r="K34" s="2"/>
      <c r="L34" s="3"/>
    </row>
    <row r="35" spans="1:12" ht="12.75">
      <c r="A35" s="37">
        <v>31</v>
      </c>
      <c r="B35" s="11" t="s">
        <v>21</v>
      </c>
      <c r="C35" s="26" t="s">
        <v>1</v>
      </c>
      <c r="D35" s="12" t="s">
        <v>22</v>
      </c>
      <c r="E35" s="15">
        <v>135.6</v>
      </c>
      <c r="F35" s="15">
        <v>135.55</v>
      </c>
      <c r="G35" s="15">
        <v>139.25</v>
      </c>
      <c r="H35" s="22">
        <f>SUM(E35:G35)-MIN(E35:G35)</f>
        <v>274.84999999999997</v>
      </c>
      <c r="J35" s="8"/>
      <c r="K35" s="2"/>
      <c r="L35" s="3"/>
    </row>
    <row r="36" spans="1:12" ht="12.75">
      <c r="A36" s="37">
        <v>32</v>
      </c>
      <c r="B36" s="11" t="s">
        <v>25</v>
      </c>
      <c r="C36" s="12" t="s">
        <v>1</v>
      </c>
      <c r="D36" s="12" t="s">
        <v>44</v>
      </c>
      <c r="E36" s="15">
        <v>0</v>
      </c>
      <c r="F36" s="15">
        <v>136.25</v>
      </c>
      <c r="G36" s="15">
        <v>136.3</v>
      </c>
      <c r="H36" s="22">
        <f t="shared" si="0"/>
        <v>272.55</v>
      </c>
      <c r="J36" s="8"/>
      <c r="K36" s="2"/>
      <c r="L36" s="3" t="s">
        <v>3</v>
      </c>
    </row>
    <row r="37" spans="1:12" ht="12.75">
      <c r="A37" s="37">
        <v>33</v>
      </c>
      <c r="B37" s="11" t="s">
        <v>9</v>
      </c>
      <c r="C37" s="12" t="s">
        <v>1</v>
      </c>
      <c r="D37" s="12" t="s">
        <v>20</v>
      </c>
      <c r="E37" s="15">
        <v>130.65</v>
      </c>
      <c r="F37" s="15">
        <v>131.5</v>
      </c>
      <c r="G37" s="15">
        <v>131.85</v>
      </c>
      <c r="H37" s="22">
        <f aca="true" t="shared" si="1" ref="H37:H42">SUM(E37:G37)-MIN(E37:G37)</f>
        <v>263.35</v>
      </c>
      <c r="J37" s="8"/>
      <c r="K37" s="2"/>
      <c r="L37" s="3" t="s">
        <v>3</v>
      </c>
    </row>
    <row r="38" spans="1:12" ht="12.75">
      <c r="A38" s="37">
        <v>34</v>
      </c>
      <c r="B38" s="11" t="s">
        <v>14</v>
      </c>
      <c r="C38" s="12" t="s">
        <v>1</v>
      </c>
      <c r="D38" s="12" t="s">
        <v>15</v>
      </c>
      <c r="E38" s="15">
        <v>0</v>
      </c>
      <c r="F38" s="15">
        <v>128</v>
      </c>
      <c r="G38" s="15">
        <v>135.2</v>
      </c>
      <c r="H38" s="22">
        <f t="shared" si="1"/>
        <v>263.2</v>
      </c>
      <c r="J38" s="8"/>
      <c r="K38" s="2"/>
      <c r="L38" s="3"/>
    </row>
    <row r="39" spans="1:12" ht="12.75">
      <c r="A39" s="37">
        <v>35</v>
      </c>
      <c r="B39" s="11" t="s">
        <v>27</v>
      </c>
      <c r="C39" s="12" t="s">
        <v>1</v>
      </c>
      <c r="D39" s="12" t="s">
        <v>28</v>
      </c>
      <c r="E39" s="15">
        <v>0</v>
      </c>
      <c r="F39" s="15">
        <v>128.1</v>
      </c>
      <c r="G39" s="15">
        <v>128.85</v>
      </c>
      <c r="H39" s="22">
        <f t="shared" si="1"/>
        <v>256.95</v>
      </c>
      <c r="J39" s="8"/>
      <c r="K39" s="2"/>
      <c r="L39" s="3"/>
    </row>
    <row r="40" spans="1:12" ht="12.75">
      <c r="A40" s="37">
        <v>36</v>
      </c>
      <c r="B40" s="9" t="s">
        <v>54</v>
      </c>
      <c r="C40" s="10" t="s">
        <v>10</v>
      </c>
      <c r="D40" s="10" t="s">
        <v>18</v>
      </c>
      <c r="E40" s="15">
        <v>155.5</v>
      </c>
      <c r="F40" s="15">
        <v>156.05</v>
      </c>
      <c r="G40" s="15">
        <v>156.55</v>
      </c>
      <c r="H40" s="22">
        <f t="shared" si="1"/>
        <v>312.6</v>
      </c>
      <c r="J40" s="8"/>
      <c r="K40" s="2"/>
      <c r="L40" s="3"/>
    </row>
    <row r="41" spans="1:12" ht="12.75">
      <c r="A41" s="37">
        <v>37</v>
      </c>
      <c r="B41" s="9" t="s">
        <v>35</v>
      </c>
      <c r="C41" s="10" t="s">
        <v>10</v>
      </c>
      <c r="D41" s="10" t="s">
        <v>41</v>
      </c>
      <c r="E41" s="15">
        <v>146.45</v>
      </c>
      <c r="F41" s="15">
        <v>150.45</v>
      </c>
      <c r="G41" s="15">
        <v>139.5</v>
      </c>
      <c r="H41" s="22">
        <f t="shared" si="1"/>
        <v>296.9</v>
      </c>
      <c r="J41" s="8"/>
      <c r="K41" s="2"/>
      <c r="L41" s="3"/>
    </row>
    <row r="42" spans="1:12" ht="13.5" thickBot="1">
      <c r="A42" s="38">
        <v>38</v>
      </c>
      <c r="B42" s="32" t="s">
        <v>54</v>
      </c>
      <c r="C42" s="33" t="s">
        <v>11</v>
      </c>
      <c r="D42" s="33" t="s">
        <v>18</v>
      </c>
      <c r="E42" s="24">
        <v>143</v>
      </c>
      <c r="F42" s="24">
        <v>144.05</v>
      </c>
      <c r="G42" s="24">
        <v>144.4</v>
      </c>
      <c r="H42" s="25">
        <f t="shared" si="1"/>
        <v>288.45000000000005</v>
      </c>
      <c r="J42" s="8"/>
      <c r="K42" s="2"/>
      <c r="L42" s="3"/>
    </row>
    <row r="43" spans="11:12" ht="12.75">
      <c r="K43" s="2"/>
      <c r="L43" s="3"/>
    </row>
    <row r="44" spans="11:12" ht="12.75">
      <c r="K44" s="2"/>
      <c r="L44" s="3"/>
    </row>
    <row r="45" spans="1:12" ht="12.75">
      <c r="A45" s="40"/>
      <c r="B45" t="s">
        <v>60</v>
      </c>
      <c r="K45" s="2" t="s">
        <v>3</v>
      </c>
      <c r="L45" s="3" t="s">
        <v>3</v>
      </c>
    </row>
    <row r="46" spans="11:12" ht="12.75">
      <c r="K46" s="2"/>
      <c r="L46" s="3"/>
    </row>
    <row r="47" spans="1:12" ht="12.75">
      <c r="A47" s="39"/>
      <c r="B47" t="s">
        <v>61</v>
      </c>
      <c r="K47" s="2"/>
      <c r="L47" s="3"/>
    </row>
    <row r="48" spans="11:12" ht="12.75">
      <c r="K48" s="2"/>
      <c r="L48" s="3"/>
    </row>
    <row r="49" spans="11:12" ht="12.75">
      <c r="K49" s="2"/>
      <c r="L49" s="3"/>
    </row>
    <row r="50" spans="11:12" ht="12.75">
      <c r="K50" s="2"/>
      <c r="L50" s="3"/>
    </row>
    <row r="51" spans="11:12" ht="12.75">
      <c r="K51" s="2"/>
      <c r="L51" s="3"/>
    </row>
    <row r="52" spans="11:12" ht="12.75">
      <c r="K52" s="2"/>
      <c r="L52" s="3"/>
    </row>
    <row r="53" spans="11:12" ht="12.75">
      <c r="K53" s="2"/>
      <c r="L53" s="3"/>
    </row>
    <row r="54" spans="11:12" ht="12.75">
      <c r="K54" s="2"/>
      <c r="L54" s="3"/>
    </row>
    <row r="55" spans="11:12" ht="12.75">
      <c r="K55" s="2"/>
      <c r="L55" s="3"/>
    </row>
    <row r="56" spans="11:12" ht="12.75">
      <c r="K56" s="2"/>
      <c r="L56" s="3"/>
    </row>
    <row r="57" spans="11:12" ht="12.75">
      <c r="K57" s="2"/>
      <c r="L57" s="3"/>
    </row>
    <row r="58" spans="11:12" ht="12.75">
      <c r="K58" s="2"/>
      <c r="L58" s="3"/>
    </row>
    <row r="59" spans="11:12" ht="12.75">
      <c r="K59" s="2"/>
      <c r="L59" s="3"/>
    </row>
    <row r="60" spans="11:12" ht="12.75">
      <c r="K60" s="2"/>
      <c r="L60" s="3"/>
    </row>
    <row r="61" spans="11:12" ht="12.75">
      <c r="K61" s="2"/>
      <c r="L61" s="3"/>
    </row>
    <row r="62" spans="11:12" ht="12.75">
      <c r="K62" s="2"/>
      <c r="L62" s="3"/>
    </row>
    <row r="63" spans="11:12" ht="12.75">
      <c r="K63" s="2"/>
      <c r="L63" s="3"/>
    </row>
    <row r="64" spans="11:12" ht="12.75">
      <c r="K64" s="2"/>
      <c r="L64" s="3"/>
    </row>
    <row r="65" spans="11:12" ht="12.75">
      <c r="K65" s="2"/>
      <c r="L65" s="3"/>
    </row>
    <row r="66" spans="11:12" ht="12.75">
      <c r="K66" s="2"/>
      <c r="L66" s="3"/>
    </row>
  </sheetData>
  <mergeCells count="2">
    <mergeCell ref="A1:H1"/>
    <mergeCell ref="A2:H2"/>
  </mergeCells>
  <printOptions/>
  <pageMargins left="0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2009-03-09T12:34:13Z</cp:lastPrinted>
  <dcterms:created xsi:type="dcterms:W3CDTF">2003-03-29T09:45:07Z</dcterms:created>
  <dcterms:modified xsi:type="dcterms:W3CDTF">2009-03-09T12:34:25Z</dcterms:modified>
  <cp:category/>
  <cp:version/>
  <cp:contentType/>
  <cp:contentStatus/>
</cp:coreProperties>
</file>