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90" windowHeight="5040" tabRatio="830" activeTab="2"/>
  </bookViews>
  <sheets>
    <sheet name="1 fascia" sheetId="1" r:id="rId1"/>
    <sheet name="2 fascia" sheetId="2" r:id="rId2"/>
    <sheet name="3-4 fascia" sheetId="3" r:id="rId3"/>
  </sheets>
  <definedNames>
    <definedName name="_xlnm.Print_Area" localSheetId="0">'1 fascia'!$A$1:$V$36</definedName>
    <definedName name="_xlnm.Print_Area" localSheetId="1">'2 fascia'!$A$1:$X$72</definedName>
    <definedName name="_xlnm.Print_Area" localSheetId="2">'3-4 fascia'!$A$1:$T$54</definedName>
  </definedNames>
  <calcPr fullCalcOnLoad="1"/>
</workbook>
</file>

<file path=xl/sharedStrings.xml><?xml version="1.0" encoding="utf-8"?>
<sst xmlns="http://schemas.openxmlformats.org/spreadsheetml/2006/main" count="185" uniqueCount="61">
  <si>
    <t>F.G.I. - COMITATO REGIONALE LOMBARDIA</t>
  </si>
  <si>
    <t>TOTALE</t>
  </si>
  <si>
    <t>SOCIETA'</t>
  </si>
  <si>
    <t>ATTREZZI</t>
  </si>
  <si>
    <t>SUOLO</t>
  </si>
  <si>
    <t>TRAVE</t>
  </si>
  <si>
    <t>PALLA</t>
  </si>
  <si>
    <t>VOLT.</t>
  </si>
  <si>
    <t>PARALL.</t>
  </si>
  <si>
    <t>GINN.  ARTISTICA  FEMMINILE</t>
  </si>
  <si>
    <t>GINN.  RITMICA</t>
  </si>
  <si>
    <t>COD.</t>
  </si>
  <si>
    <t>MT.Rincorsa</t>
  </si>
  <si>
    <t>CERCHIO</t>
  </si>
  <si>
    <t>MISTA</t>
  </si>
  <si>
    <t>.</t>
  </si>
  <si>
    <t>CORPO LIBERO</t>
  </si>
  <si>
    <t>Coll.</t>
  </si>
  <si>
    <t>Class.</t>
  </si>
  <si>
    <t xml:space="preserve">COPPA  ITALIA  </t>
  </si>
  <si>
    <t>1^  FASCIA</t>
  </si>
  <si>
    <t>GINN.  ARTISTICA  MASCHILE</t>
  </si>
  <si>
    <t>3/4^  FASCIA</t>
  </si>
  <si>
    <t>2^  FASCIA</t>
  </si>
  <si>
    <t>SBARRA</t>
  </si>
  <si>
    <t>FUNE</t>
  </si>
  <si>
    <t>PARALL.PARI</t>
  </si>
  <si>
    <t>VOLTEGGIO</t>
  </si>
  <si>
    <t>PAR. PARI</t>
  </si>
  <si>
    <t>TRAVE/FUNE</t>
  </si>
  <si>
    <t>VOLT./PALLA</t>
  </si>
  <si>
    <t>MT./CERCHIO</t>
  </si>
  <si>
    <t>SBARRA/CLAV.</t>
  </si>
  <si>
    <t>Busto Arsizio (Va) 7 marzo 2010</t>
  </si>
  <si>
    <t>PRO PATRIA BUSTESE</t>
  </si>
  <si>
    <t>PRO PATRIA BUSTESE SQ. A</t>
  </si>
  <si>
    <t>PRO PATRIA BUSTESE SQ. B</t>
  </si>
  <si>
    <t>PRO PATRIA BUSTESE SQ. C</t>
  </si>
  <si>
    <t>PRO PATRIA BUSTESE SQ. D</t>
  </si>
  <si>
    <t>VIRTUS GALLARATE SQ. A</t>
  </si>
  <si>
    <t>VIRTUS GALLARATE SQ. B</t>
  </si>
  <si>
    <t>VIRTUS GALLARATE SQ.A</t>
  </si>
  <si>
    <t>VIRTUS GALLARATE SQ.B</t>
  </si>
  <si>
    <t>VIRTUS GALLARATE</t>
  </si>
  <si>
    <t>SESTO 76 LISANZA</t>
  </si>
  <si>
    <t>LA FENICE VIGGIU'</t>
  </si>
  <si>
    <t>LA FENICE VIGGIU' SQ.A</t>
  </si>
  <si>
    <t>LA FENICE VIGGIU' SQ.B</t>
  </si>
  <si>
    <t>GINFIT</t>
  </si>
  <si>
    <t>POLISPOTIVA DAVERIO</t>
  </si>
  <si>
    <t>POLISPORTIVA DAVERIO</t>
  </si>
  <si>
    <t>AURORA VEDANO OLONA</t>
  </si>
  <si>
    <t>GINNICA ARSAGYM</t>
  </si>
  <si>
    <t>RITMICA CASTELLANZA</t>
  </si>
  <si>
    <t>VARESINA</t>
  </si>
  <si>
    <t>VARESINA SQ.B</t>
  </si>
  <si>
    <t>VARESINA SQ.A</t>
  </si>
  <si>
    <t>Palla</t>
  </si>
  <si>
    <t>Cerchio</t>
  </si>
  <si>
    <t>Fune</t>
  </si>
  <si>
    <t>PARALL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</si>
</sst>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</numFmts>
  <fonts count="3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Continuous"/>
    </xf>
    <xf numFmtId="0" fontId="13" fillId="0" borderId="10" xfId="0" applyFont="1" applyBorder="1" applyAlignment="1">
      <alignment horizontal="centerContinuous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2" fontId="4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9" fillId="18" borderId="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Continuous"/>
    </xf>
    <xf numFmtId="2" fontId="4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7" borderId="0" xfId="0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2" fontId="4" fillId="0" borderId="0" xfId="0" applyNumberFormat="1" applyFont="1" applyBorder="1" applyAlignment="1" quotePrefix="1">
      <alignment horizontal="center"/>
    </xf>
    <xf numFmtId="0" fontId="4" fillId="19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0"/>
  <sheetViews>
    <sheetView zoomScalePageLayoutView="0" workbookViewId="0" topLeftCell="A19">
      <selection activeCell="F32" sqref="F32"/>
    </sheetView>
  </sheetViews>
  <sheetFormatPr defaultColWidth="9.140625" defaultRowHeight="13.5"/>
  <cols>
    <col min="1" max="1" width="6.00390625" style="8" customWidth="1"/>
    <col min="2" max="2" width="6.7109375" style="5" customWidth="1"/>
    <col min="3" max="3" width="33.140625" style="5" customWidth="1"/>
    <col min="4" max="4" width="11.140625" style="5" customWidth="1"/>
    <col min="5" max="5" width="10.8515625" style="5" customWidth="1"/>
    <col min="6" max="18" width="7.140625" style="5" customWidth="1"/>
    <col min="19" max="22" width="6.421875" style="5" customWidth="1"/>
    <col min="23" max="23" width="8.421875" style="5" customWidth="1"/>
    <col min="24" max="25" width="5.57421875" style="5" customWidth="1"/>
    <col min="26" max="26" width="5.421875" style="7" customWidth="1"/>
    <col min="27" max="27" width="5.421875" style="4" customWidth="1"/>
    <col min="28" max="16384" width="9.140625" style="5" customWidth="1"/>
  </cols>
  <sheetData>
    <row r="1" spans="1:25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5"/>
      <c r="T1" s="15"/>
      <c r="U1" s="15"/>
      <c r="V1" s="15"/>
      <c r="W1" s="15"/>
      <c r="X1" s="15"/>
      <c r="Y1" s="15"/>
    </row>
    <row r="2" spans="1:26" ht="22.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  <c r="T2" s="2"/>
      <c r="U2" s="2"/>
      <c r="V2" s="2"/>
      <c r="W2" s="2"/>
      <c r="X2" s="2"/>
      <c r="Y2" s="2"/>
      <c r="Z2" s="3"/>
    </row>
    <row r="3" spans="1:26" ht="17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  <c r="T3" s="2"/>
      <c r="U3" s="2"/>
      <c r="V3" s="2"/>
      <c r="W3" s="2"/>
      <c r="X3" s="2"/>
      <c r="Y3" s="2"/>
      <c r="Z3" s="3"/>
    </row>
    <row r="4" spans="1:25" ht="21.75" customHeight="1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  <c r="Y4" s="6"/>
    </row>
    <row r="5" spans="1:27" ht="18" customHeight="1">
      <c r="A5" s="15"/>
      <c r="B5" s="15"/>
      <c r="C5" s="16"/>
      <c r="D5" s="17"/>
      <c r="E5" s="53" t="s">
        <v>9</v>
      </c>
      <c r="F5" s="53"/>
      <c r="G5" s="53"/>
      <c r="H5" s="53"/>
      <c r="I5" s="53"/>
      <c r="J5" s="53"/>
      <c r="K5" s="5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5"/>
      <c r="AA5" s="5"/>
    </row>
    <row r="6" spans="1:27" ht="18.75">
      <c r="A6" s="28" t="s">
        <v>18</v>
      </c>
      <c r="B6" s="33" t="s">
        <v>11</v>
      </c>
      <c r="C6" s="30" t="s">
        <v>2</v>
      </c>
      <c r="D6" s="24" t="s">
        <v>1</v>
      </c>
      <c r="E6" s="25" t="s">
        <v>3</v>
      </c>
      <c r="F6" s="31" t="s">
        <v>17</v>
      </c>
      <c r="G6" s="41" t="s">
        <v>4</v>
      </c>
      <c r="H6" s="41"/>
      <c r="I6" s="54" t="s">
        <v>5</v>
      </c>
      <c r="J6" s="54"/>
      <c r="K6" s="54" t="s">
        <v>8</v>
      </c>
      <c r="L6" s="54"/>
      <c r="M6" s="54" t="s">
        <v>7</v>
      </c>
      <c r="N6" s="41"/>
      <c r="O6" s="54" t="s">
        <v>12</v>
      </c>
      <c r="P6" s="54"/>
      <c r="Q6" s="50"/>
      <c r="R6" s="52"/>
      <c r="S6" s="18"/>
      <c r="T6" s="18"/>
      <c r="U6" s="18"/>
      <c r="V6" s="18"/>
      <c r="W6" s="18"/>
      <c r="X6" s="1"/>
      <c r="Y6" s="18"/>
      <c r="Z6" s="5"/>
      <c r="AA6" s="5"/>
    </row>
    <row r="7" spans="1:27" ht="16.5">
      <c r="A7" s="37">
        <v>1</v>
      </c>
      <c r="B7" s="33">
        <v>2024</v>
      </c>
      <c r="C7" s="23" t="s">
        <v>45</v>
      </c>
      <c r="D7" s="20">
        <f aca="true" t="shared" si="0" ref="D7:D14">SUM(E7:F7)</f>
        <v>131.25</v>
      </c>
      <c r="E7" s="21">
        <f aca="true" t="shared" si="1" ref="E7:E14">SUM(G7:R7)</f>
        <v>83.85</v>
      </c>
      <c r="F7" s="22">
        <v>47.4</v>
      </c>
      <c r="G7" s="35">
        <v>10.55</v>
      </c>
      <c r="H7" s="22">
        <v>10.5</v>
      </c>
      <c r="I7" s="22">
        <v>10.35</v>
      </c>
      <c r="J7" s="22">
        <v>10.3</v>
      </c>
      <c r="K7" s="22"/>
      <c r="L7" s="22"/>
      <c r="M7" s="22">
        <v>10.4</v>
      </c>
      <c r="N7" s="22">
        <v>10.5</v>
      </c>
      <c r="O7" s="22">
        <v>10.65</v>
      </c>
      <c r="P7" s="22">
        <v>10.6</v>
      </c>
      <c r="Q7" s="11"/>
      <c r="R7" s="11"/>
      <c r="S7" s="11"/>
      <c r="T7" s="11"/>
      <c r="U7" s="11"/>
      <c r="V7" s="11"/>
      <c r="W7" s="11"/>
      <c r="X7" s="11"/>
      <c r="Y7" s="11"/>
      <c r="Z7" s="5"/>
      <c r="AA7" s="5"/>
    </row>
    <row r="8" spans="1:27" ht="16.5">
      <c r="A8" s="37">
        <v>2</v>
      </c>
      <c r="B8" s="33">
        <v>44</v>
      </c>
      <c r="C8" s="23" t="s">
        <v>34</v>
      </c>
      <c r="D8" s="20">
        <f t="shared" si="0"/>
        <v>130.35</v>
      </c>
      <c r="E8" s="21">
        <f t="shared" si="1"/>
        <v>83.85</v>
      </c>
      <c r="F8" s="22">
        <v>46.5</v>
      </c>
      <c r="G8" s="22">
        <v>10.45</v>
      </c>
      <c r="H8" s="22">
        <v>10.25</v>
      </c>
      <c r="I8" s="22">
        <v>10.4</v>
      </c>
      <c r="J8" s="22">
        <v>10.3</v>
      </c>
      <c r="K8" s="22"/>
      <c r="L8" s="22"/>
      <c r="M8" s="22">
        <v>10.65</v>
      </c>
      <c r="N8" s="22">
        <v>10.65</v>
      </c>
      <c r="O8" s="22">
        <v>10.6</v>
      </c>
      <c r="P8" s="22">
        <v>10.55</v>
      </c>
      <c r="Q8" s="11"/>
      <c r="R8" s="11"/>
      <c r="S8" s="11"/>
      <c r="T8" s="11"/>
      <c r="U8" s="11"/>
      <c r="V8" s="11"/>
      <c r="W8" s="11"/>
      <c r="X8" s="11"/>
      <c r="Y8" s="11"/>
      <c r="Z8" s="5"/>
      <c r="AA8" s="5"/>
    </row>
    <row r="9" spans="1:27" ht="16.5">
      <c r="A9" s="37">
        <v>3</v>
      </c>
      <c r="B9" s="33">
        <v>2007</v>
      </c>
      <c r="C9" s="19" t="s">
        <v>51</v>
      </c>
      <c r="D9" s="20">
        <f t="shared" si="0"/>
        <v>129.25</v>
      </c>
      <c r="E9" s="21">
        <f t="shared" si="1"/>
        <v>82.45</v>
      </c>
      <c r="F9" s="22">
        <v>46.8</v>
      </c>
      <c r="G9" s="22">
        <v>10</v>
      </c>
      <c r="H9" s="22">
        <v>10.3</v>
      </c>
      <c r="I9" s="22">
        <v>10.2</v>
      </c>
      <c r="J9" s="22">
        <v>10.25</v>
      </c>
      <c r="K9" s="22"/>
      <c r="L9" s="22"/>
      <c r="M9" s="22">
        <v>10.05</v>
      </c>
      <c r="N9" s="22">
        <v>10.3</v>
      </c>
      <c r="O9" s="22">
        <v>10.65</v>
      </c>
      <c r="P9" s="22">
        <v>10.7</v>
      </c>
      <c r="Q9" s="11"/>
      <c r="R9" s="11"/>
      <c r="S9" s="11"/>
      <c r="T9" s="11"/>
      <c r="U9" s="11"/>
      <c r="V9" s="11"/>
      <c r="W9" s="11"/>
      <c r="X9" s="11"/>
      <c r="Y9" s="11"/>
      <c r="Z9" s="5"/>
      <c r="AA9" s="5"/>
    </row>
    <row r="10" spans="1:27" ht="16.5">
      <c r="A10" s="37">
        <v>4</v>
      </c>
      <c r="B10" s="33">
        <v>2206</v>
      </c>
      <c r="C10" s="23" t="s">
        <v>49</v>
      </c>
      <c r="D10" s="20">
        <f t="shared" si="0"/>
        <v>128.55</v>
      </c>
      <c r="E10" s="21">
        <f t="shared" si="1"/>
        <v>82.65</v>
      </c>
      <c r="F10" s="22">
        <v>45.9</v>
      </c>
      <c r="G10" s="22">
        <v>10.2</v>
      </c>
      <c r="H10" s="22">
        <v>10.45</v>
      </c>
      <c r="I10" s="22">
        <v>10.15</v>
      </c>
      <c r="J10" s="22">
        <v>10.2</v>
      </c>
      <c r="K10" s="22"/>
      <c r="L10" s="22"/>
      <c r="M10" s="22">
        <v>10.05</v>
      </c>
      <c r="N10" s="22">
        <v>10.25</v>
      </c>
      <c r="O10" s="22">
        <v>10.65</v>
      </c>
      <c r="P10" s="22">
        <v>10.7</v>
      </c>
      <c r="Q10" s="11"/>
      <c r="R10" s="11"/>
      <c r="S10" s="11"/>
      <c r="T10" s="11"/>
      <c r="U10" s="11"/>
      <c r="V10" s="11"/>
      <c r="W10" s="11"/>
      <c r="X10" s="11"/>
      <c r="Y10" s="11"/>
      <c r="Z10" s="5"/>
      <c r="AA10" s="5"/>
    </row>
    <row r="11" spans="1:27" ht="16.5">
      <c r="A11" s="37">
        <v>5</v>
      </c>
      <c r="B11" s="33">
        <v>52</v>
      </c>
      <c r="C11" s="23" t="s">
        <v>40</v>
      </c>
      <c r="D11" s="20">
        <f t="shared" si="0"/>
        <v>127.55000000000001</v>
      </c>
      <c r="E11" s="21">
        <f t="shared" si="1"/>
        <v>80.95</v>
      </c>
      <c r="F11" s="22">
        <v>46.6</v>
      </c>
      <c r="G11" s="22">
        <v>9.95</v>
      </c>
      <c r="H11" s="22">
        <v>10</v>
      </c>
      <c r="I11" s="22">
        <v>9.35</v>
      </c>
      <c r="J11" s="22">
        <v>9.95</v>
      </c>
      <c r="K11" s="22"/>
      <c r="L11" s="22"/>
      <c r="M11" s="22">
        <v>10.25</v>
      </c>
      <c r="N11" s="22">
        <v>10.4</v>
      </c>
      <c r="O11" s="22">
        <v>10.4</v>
      </c>
      <c r="P11" s="22">
        <v>10.65</v>
      </c>
      <c r="Q11" s="11"/>
      <c r="R11" s="11"/>
      <c r="S11" s="11"/>
      <c r="T11" s="11"/>
      <c r="U11" s="11"/>
      <c r="V11" s="11"/>
      <c r="W11" s="11"/>
      <c r="X11" s="11"/>
      <c r="Y11" s="11"/>
      <c r="Z11" s="5"/>
      <c r="AA11" s="5"/>
    </row>
    <row r="12" spans="1:27" ht="16.5">
      <c r="A12" s="37">
        <v>6</v>
      </c>
      <c r="B12" s="33">
        <v>2437</v>
      </c>
      <c r="C12" s="23" t="s">
        <v>48</v>
      </c>
      <c r="D12" s="20">
        <f t="shared" si="0"/>
        <v>126.75</v>
      </c>
      <c r="E12" s="21">
        <f t="shared" si="1"/>
        <v>79.8</v>
      </c>
      <c r="F12" s="22">
        <v>46.95</v>
      </c>
      <c r="G12" s="22">
        <v>9.6</v>
      </c>
      <c r="H12" s="22">
        <v>9.85</v>
      </c>
      <c r="I12" s="22">
        <v>10.05</v>
      </c>
      <c r="J12" s="22">
        <v>10</v>
      </c>
      <c r="K12" s="22"/>
      <c r="L12" s="22"/>
      <c r="M12" s="22">
        <v>9.8</v>
      </c>
      <c r="N12" s="22">
        <v>9.7</v>
      </c>
      <c r="O12" s="22">
        <v>10.45</v>
      </c>
      <c r="P12" s="22">
        <v>10.35</v>
      </c>
      <c r="Q12" s="11"/>
      <c r="R12" s="11"/>
      <c r="S12" s="11"/>
      <c r="T12" s="11"/>
      <c r="U12" s="11"/>
      <c r="V12" s="11"/>
      <c r="W12" s="11"/>
      <c r="X12" s="11"/>
      <c r="Y12" s="11"/>
      <c r="Z12" s="5"/>
      <c r="AA12" s="5"/>
    </row>
    <row r="13" spans="1:27" ht="16.5">
      <c r="A13" s="37">
        <v>7</v>
      </c>
      <c r="B13" s="33">
        <v>1575</v>
      </c>
      <c r="C13" s="23" t="s">
        <v>44</v>
      </c>
      <c r="D13" s="20">
        <f t="shared" si="0"/>
        <v>126.45</v>
      </c>
      <c r="E13" s="21">
        <f t="shared" si="1"/>
        <v>80.7</v>
      </c>
      <c r="F13" s="22">
        <v>45.75</v>
      </c>
      <c r="G13" s="22">
        <v>10</v>
      </c>
      <c r="H13" s="22">
        <v>9.95</v>
      </c>
      <c r="I13" s="22">
        <v>9.4</v>
      </c>
      <c r="J13" s="22">
        <v>10.15</v>
      </c>
      <c r="K13" s="22"/>
      <c r="L13" s="22"/>
      <c r="M13" s="22">
        <v>9.7</v>
      </c>
      <c r="N13" s="22">
        <v>10.4</v>
      </c>
      <c r="O13" s="22">
        <v>10.65</v>
      </c>
      <c r="P13" s="22">
        <v>10.45</v>
      </c>
      <c r="Q13" s="11"/>
      <c r="R13" s="11"/>
      <c r="S13" s="11"/>
      <c r="T13" s="11"/>
      <c r="U13" s="11"/>
      <c r="V13" s="11"/>
      <c r="W13" s="11"/>
      <c r="X13" s="11"/>
      <c r="Y13" s="11"/>
      <c r="Z13" s="5"/>
      <c r="AA13" s="5"/>
    </row>
    <row r="14" spans="1:27" ht="16.5">
      <c r="A14" s="37">
        <v>8</v>
      </c>
      <c r="B14" s="33">
        <v>52</v>
      </c>
      <c r="C14" s="23" t="s">
        <v>39</v>
      </c>
      <c r="D14" s="20">
        <f t="shared" si="0"/>
        <v>125.60000000000001</v>
      </c>
      <c r="E14" s="21">
        <f t="shared" si="1"/>
        <v>79.9</v>
      </c>
      <c r="F14" s="22">
        <v>45.7</v>
      </c>
      <c r="G14" s="22">
        <v>9.8</v>
      </c>
      <c r="H14" s="22">
        <v>10.1</v>
      </c>
      <c r="I14" s="22">
        <v>9.9</v>
      </c>
      <c r="J14" s="22">
        <v>9.2</v>
      </c>
      <c r="K14" s="22"/>
      <c r="L14" s="22"/>
      <c r="M14" s="22">
        <v>9.85</v>
      </c>
      <c r="N14" s="22">
        <v>10.05</v>
      </c>
      <c r="O14" s="22">
        <v>10.55</v>
      </c>
      <c r="P14" s="22">
        <v>10.45</v>
      </c>
      <c r="Q14" s="11"/>
      <c r="R14" s="11"/>
      <c r="S14" s="11"/>
      <c r="T14" s="11"/>
      <c r="U14" s="11"/>
      <c r="V14" s="11"/>
      <c r="W14" s="11"/>
      <c r="X14" s="11"/>
      <c r="Y14" s="11"/>
      <c r="Z14" s="5"/>
      <c r="AA14" s="5"/>
    </row>
    <row r="15" spans="1:27" ht="16.5">
      <c r="A15" s="12"/>
      <c r="B15" s="8"/>
      <c r="C15" s="13"/>
      <c r="D15" s="14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5"/>
      <c r="AA15" s="5"/>
    </row>
    <row r="16" spans="1:27" ht="16.5">
      <c r="A16" s="12"/>
      <c r="B16" s="12"/>
      <c r="C16" s="13"/>
      <c r="D16" s="14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5"/>
      <c r="AA16" s="5"/>
    </row>
    <row r="17" spans="1:27" ht="18" customHeight="1">
      <c r="A17" s="15"/>
      <c r="B17" s="15"/>
      <c r="C17" s="16"/>
      <c r="D17" s="17"/>
      <c r="E17" s="57" t="s">
        <v>14</v>
      </c>
      <c r="F17" s="57"/>
      <c r="G17" s="57"/>
      <c r="H17" s="57"/>
      <c r="I17" s="57"/>
      <c r="J17" s="57"/>
      <c r="K17" s="5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5"/>
      <c r="AA17" s="5"/>
    </row>
    <row r="18" spans="1:27" ht="18.75">
      <c r="A18" s="28" t="s">
        <v>18</v>
      </c>
      <c r="B18" s="33" t="s">
        <v>11</v>
      </c>
      <c r="C18" s="30" t="s">
        <v>2</v>
      </c>
      <c r="D18" s="24" t="s">
        <v>1</v>
      </c>
      <c r="E18" s="25" t="s">
        <v>3</v>
      </c>
      <c r="F18" s="31" t="s">
        <v>17</v>
      </c>
      <c r="G18" s="49" t="s">
        <v>4</v>
      </c>
      <c r="H18" s="49"/>
      <c r="I18" s="46" t="s">
        <v>16</v>
      </c>
      <c r="J18" s="46"/>
      <c r="K18" s="46" t="s">
        <v>5</v>
      </c>
      <c r="L18" s="46"/>
      <c r="M18" s="46" t="s">
        <v>7</v>
      </c>
      <c r="N18" s="49"/>
      <c r="O18" s="46" t="s">
        <v>12</v>
      </c>
      <c r="P18" s="46"/>
      <c r="Q18" s="46" t="s">
        <v>28</v>
      </c>
      <c r="R18" s="49"/>
      <c r="S18" s="47" t="s">
        <v>57</v>
      </c>
      <c r="T18" s="48"/>
      <c r="U18" s="47" t="s">
        <v>58</v>
      </c>
      <c r="V18" s="48"/>
      <c r="W18" s="39"/>
      <c r="X18" s="1"/>
      <c r="Y18" s="18"/>
      <c r="Z18" s="5"/>
      <c r="AA18" s="5"/>
    </row>
    <row r="19" spans="1:27" ht="17.25">
      <c r="A19" s="28">
        <v>1</v>
      </c>
      <c r="B19" s="33">
        <v>2024</v>
      </c>
      <c r="C19" s="23" t="s">
        <v>45</v>
      </c>
      <c r="D19" s="20">
        <f aca="true" t="shared" si="2" ref="D19:D24">SUM(E19:F19)</f>
        <v>133.25</v>
      </c>
      <c r="E19" s="21">
        <f>SUM(G19:U19)</f>
        <v>83.7</v>
      </c>
      <c r="F19" s="21">
        <v>49.55</v>
      </c>
      <c r="G19" s="34">
        <v>10.55</v>
      </c>
      <c r="H19" s="21">
        <v>10.25</v>
      </c>
      <c r="I19" s="21"/>
      <c r="J19" s="21"/>
      <c r="K19" s="21">
        <v>10.1</v>
      </c>
      <c r="L19" s="21">
        <v>10.35</v>
      </c>
      <c r="M19" s="21">
        <v>10.7</v>
      </c>
      <c r="N19" s="34">
        <v>10.55</v>
      </c>
      <c r="O19" s="21">
        <v>10.65</v>
      </c>
      <c r="P19" s="21">
        <v>10.55</v>
      </c>
      <c r="Q19" s="21"/>
      <c r="R19" s="34"/>
      <c r="S19" s="29"/>
      <c r="T19" s="29"/>
      <c r="U19" s="29"/>
      <c r="V19" s="29"/>
      <c r="W19" s="18"/>
      <c r="X19" s="1"/>
      <c r="Y19" s="18"/>
      <c r="Z19" s="5"/>
      <c r="AA19" s="5"/>
    </row>
    <row r="20" spans="1:27" ht="17.25">
      <c r="A20" s="28">
        <v>2</v>
      </c>
      <c r="B20" s="33">
        <v>91</v>
      </c>
      <c r="C20" s="23" t="s">
        <v>54</v>
      </c>
      <c r="D20" s="20">
        <f t="shared" si="2"/>
        <v>131</v>
      </c>
      <c r="E20" s="21">
        <f>SUM(G20:U20)</f>
        <v>83.3</v>
      </c>
      <c r="F20" s="21">
        <v>47.7</v>
      </c>
      <c r="G20" s="34">
        <v>10.6</v>
      </c>
      <c r="H20" s="21">
        <v>10.25</v>
      </c>
      <c r="I20" s="21"/>
      <c r="J20" s="21"/>
      <c r="K20" s="21">
        <v>10.45</v>
      </c>
      <c r="L20" s="21">
        <v>10.35</v>
      </c>
      <c r="M20" s="21">
        <v>10.5</v>
      </c>
      <c r="N20" s="34">
        <v>9.85</v>
      </c>
      <c r="O20" s="21">
        <v>10.7</v>
      </c>
      <c r="P20" s="21">
        <v>10.6</v>
      </c>
      <c r="Q20" s="21"/>
      <c r="R20" s="34"/>
      <c r="S20" s="29"/>
      <c r="T20" s="29"/>
      <c r="U20" s="29"/>
      <c r="V20" s="29"/>
      <c r="W20" s="18"/>
      <c r="X20" s="1"/>
      <c r="Y20" s="18"/>
      <c r="Z20" s="5"/>
      <c r="AA20" s="5"/>
    </row>
    <row r="21" spans="1:27" ht="17.25">
      <c r="A21" s="28">
        <v>3</v>
      </c>
      <c r="B21" s="33">
        <v>44</v>
      </c>
      <c r="C21" s="23" t="s">
        <v>34</v>
      </c>
      <c r="D21" s="20">
        <f t="shared" si="2"/>
        <v>128.85</v>
      </c>
      <c r="E21" s="21">
        <f>SUM(G21:U21)</f>
        <v>81.95</v>
      </c>
      <c r="F21" s="21">
        <v>46.9</v>
      </c>
      <c r="G21" s="34">
        <v>9.95</v>
      </c>
      <c r="H21" s="21">
        <v>10.4</v>
      </c>
      <c r="I21" s="21">
        <v>9.8</v>
      </c>
      <c r="J21" s="21">
        <v>9.7</v>
      </c>
      <c r="K21" s="21"/>
      <c r="L21" s="21"/>
      <c r="M21" s="21">
        <v>10.25</v>
      </c>
      <c r="N21" s="34">
        <v>10.65</v>
      </c>
      <c r="O21" s="21">
        <v>10.7</v>
      </c>
      <c r="P21" s="21">
        <v>10.5</v>
      </c>
      <c r="Q21" s="21"/>
      <c r="R21" s="34"/>
      <c r="S21" s="40"/>
      <c r="T21" s="40"/>
      <c r="U21" s="29"/>
      <c r="V21" s="29"/>
      <c r="W21" s="18"/>
      <c r="X21" s="1"/>
      <c r="Y21" s="18"/>
      <c r="Z21" s="5"/>
      <c r="AA21" s="5"/>
    </row>
    <row r="22" spans="1:27" ht="17.25">
      <c r="A22" s="28">
        <v>4</v>
      </c>
      <c r="B22" s="33">
        <v>1575</v>
      </c>
      <c r="C22" s="23" t="s">
        <v>44</v>
      </c>
      <c r="D22" s="20">
        <f t="shared" si="2"/>
        <v>124.7</v>
      </c>
      <c r="E22" s="21">
        <f>SUM(G22:U22)</f>
        <v>80.2</v>
      </c>
      <c r="F22" s="21">
        <v>44.5</v>
      </c>
      <c r="G22" s="34">
        <v>10.05</v>
      </c>
      <c r="H22" s="21">
        <v>9.5</v>
      </c>
      <c r="I22" s="21"/>
      <c r="J22" s="21"/>
      <c r="K22" s="21">
        <v>9</v>
      </c>
      <c r="L22" s="21">
        <v>9.95</v>
      </c>
      <c r="M22" s="21">
        <v>10.15</v>
      </c>
      <c r="N22" s="34">
        <v>10.55</v>
      </c>
      <c r="O22" s="21">
        <v>10.55</v>
      </c>
      <c r="P22" s="21">
        <v>10.45</v>
      </c>
      <c r="Q22" s="21"/>
      <c r="R22" s="34"/>
      <c r="S22" s="29"/>
      <c r="T22" s="29"/>
      <c r="U22" s="29"/>
      <c r="V22" s="29"/>
      <c r="W22" s="18"/>
      <c r="X22" s="1"/>
      <c r="Y22" s="18"/>
      <c r="Z22" s="5"/>
      <c r="AA22" s="5"/>
    </row>
    <row r="23" spans="1:27" ht="17.25">
      <c r="A23" s="28">
        <v>5</v>
      </c>
      <c r="B23" s="33">
        <v>2008</v>
      </c>
      <c r="C23" s="23" t="s">
        <v>52</v>
      </c>
      <c r="D23" s="20">
        <f t="shared" si="2"/>
        <v>124.1</v>
      </c>
      <c r="E23" s="21">
        <f>SUM(G23:V23)</f>
        <v>77.55</v>
      </c>
      <c r="F23" s="21">
        <v>46.55</v>
      </c>
      <c r="G23" s="21">
        <v>9.95</v>
      </c>
      <c r="H23" s="21">
        <v>9.75</v>
      </c>
      <c r="I23" s="21"/>
      <c r="J23" s="21"/>
      <c r="K23" s="21"/>
      <c r="L23" s="21"/>
      <c r="M23" s="21"/>
      <c r="N23" s="21"/>
      <c r="O23" s="21">
        <v>10.3</v>
      </c>
      <c r="P23" s="21">
        <v>10.25</v>
      </c>
      <c r="Q23" s="21"/>
      <c r="R23" s="21"/>
      <c r="S23" s="21">
        <v>9.2</v>
      </c>
      <c r="T23" s="21">
        <v>9.3</v>
      </c>
      <c r="U23" s="21">
        <v>9.5</v>
      </c>
      <c r="V23" s="21">
        <v>9.3</v>
      </c>
      <c r="W23" s="18"/>
      <c r="X23" s="1"/>
      <c r="Y23" s="18"/>
      <c r="Z23" s="5"/>
      <c r="AA23" s="5"/>
    </row>
    <row r="24" spans="1:27" ht="17.25">
      <c r="A24" s="28">
        <v>6</v>
      </c>
      <c r="B24" s="33">
        <v>52</v>
      </c>
      <c r="C24" s="23" t="s">
        <v>43</v>
      </c>
      <c r="D24" s="20">
        <f t="shared" si="2"/>
        <v>124</v>
      </c>
      <c r="E24" s="21">
        <f>SUM(G24:V24)</f>
        <v>78.89999999999999</v>
      </c>
      <c r="F24" s="21">
        <v>45.1</v>
      </c>
      <c r="G24" s="34">
        <v>9.65</v>
      </c>
      <c r="H24" s="21">
        <v>9.25</v>
      </c>
      <c r="I24" s="21"/>
      <c r="J24" s="21"/>
      <c r="K24" s="21"/>
      <c r="L24" s="21"/>
      <c r="M24" s="21">
        <v>10.4</v>
      </c>
      <c r="N24" s="34">
        <v>10.05</v>
      </c>
      <c r="O24" s="21">
        <v>10.35</v>
      </c>
      <c r="P24" s="21">
        <v>10.3</v>
      </c>
      <c r="Q24" s="21">
        <v>9.55</v>
      </c>
      <c r="R24" s="34">
        <v>9.35</v>
      </c>
      <c r="S24" s="29"/>
      <c r="T24" s="29"/>
      <c r="U24" s="29"/>
      <c r="V24" s="29"/>
      <c r="W24" s="18"/>
      <c r="X24" s="1"/>
      <c r="Y24" s="18"/>
      <c r="Z24" s="5"/>
      <c r="AA24" s="5"/>
    </row>
    <row r="25" spans="1:27" ht="16.5">
      <c r="A25" s="12"/>
      <c r="B25" s="12"/>
      <c r="C25" s="13"/>
      <c r="D25" s="14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5"/>
      <c r="AA25" s="5"/>
    </row>
    <row r="26" spans="1:27" ht="16.5">
      <c r="A26" s="12"/>
      <c r="B26" s="12"/>
      <c r="C26" s="13"/>
      <c r="D26" s="14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5"/>
      <c r="AA26" s="5"/>
    </row>
    <row r="27" spans="1:27" ht="17.25">
      <c r="A27" s="15"/>
      <c r="B27" s="15"/>
      <c r="C27" s="16"/>
      <c r="D27" s="17"/>
      <c r="E27" s="42" t="s">
        <v>10</v>
      </c>
      <c r="F27" s="42"/>
      <c r="G27" s="42"/>
      <c r="H27" s="42"/>
      <c r="I27" s="42"/>
      <c r="J27" s="42"/>
      <c r="K27" s="42"/>
      <c r="L27" s="15"/>
      <c r="M27" s="15"/>
      <c r="N27" s="15"/>
      <c r="O27" s="15"/>
      <c r="P27" s="15"/>
      <c r="Q27" s="15"/>
      <c r="R27" s="15"/>
      <c r="S27" s="11"/>
      <c r="T27" s="11"/>
      <c r="U27" s="11"/>
      <c r="V27" s="11"/>
      <c r="W27" s="11"/>
      <c r="X27" s="11"/>
      <c r="Y27" s="11"/>
      <c r="Z27" s="5"/>
      <c r="AA27" s="5"/>
    </row>
    <row r="28" spans="1:27" ht="18.75">
      <c r="A28" s="28" t="s">
        <v>18</v>
      </c>
      <c r="B28" s="33" t="s">
        <v>11</v>
      </c>
      <c r="C28" s="30" t="s">
        <v>2</v>
      </c>
      <c r="D28" s="24" t="s">
        <v>1</v>
      </c>
      <c r="E28" s="25" t="s">
        <v>3</v>
      </c>
      <c r="F28" s="30" t="s">
        <v>17</v>
      </c>
      <c r="G28" s="46" t="s">
        <v>16</v>
      </c>
      <c r="H28" s="46"/>
      <c r="I28" s="46" t="s">
        <v>25</v>
      </c>
      <c r="J28" s="46"/>
      <c r="K28" s="46" t="s">
        <v>6</v>
      </c>
      <c r="L28" s="46"/>
      <c r="M28" s="46" t="s">
        <v>13</v>
      </c>
      <c r="N28" s="49"/>
      <c r="O28" s="59"/>
      <c r="P28" s="59"/>
      <c r="Q28" s="59"/>
      <c r="R28" s="59"/>
      <c r="S28" s="11"/>
      <c r="T28" s="11"/>
      <c r="U28" s="11"/>
      <c r="V28" s="11"/>
      <c r="W28" s="11"/>
      <c r="X28" s="11"/>
      <c r="Y28" s="11"/>
      <c r="Z28" s="5"/>
      <c r="AA28" s="5"/>
    </row>
    <row r="29" spans="1:27" ht="16.5">
      <c r="A29" s="37">
        <v>1</v>
      </c>
      <c r="B29" s="33">
        <v>2123</v>
      </c>
      <c r="C29" s="23" t="s">
        <v>53</v>
      </c>
      <c r="D29" s="20">
        <f>SUM(E29:F29)</f>
        <v>127.04999999999998</v>
      </c>
      <c r="E29" s="21">
        <f>SUM(G29:R29)</f>
        <v>78.39999999999999</v>
      </c>
      <c r="F29" s="22">
        <v>48.65</v>
      </c>
      <c r="G29" s="22">
        <v>10.5</v>
      </c>
      <c r="H29" s="22">
        <v>10</v>
      </c>
      <c r="I29" s="22">
        <v>9.4</v>
      </c>
      <c r="J29" s="22">
        <v>10</v>
      </c>
      <c r="K29" s="22">
        <v>9.7</v>
      </c>
      <c r="L29" s="22">
        <v>9.8</v>
      </c>
      <c r="M29" s="22">
        <v>9.6</v>
      </c>
      <c r="N29" s="22">
        <v>9.4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5"/>
      <c r="AA29" s="5"/>
    </row>
    <row r="30" spans="1:27" ht="16.5">
      <c r="A30" s="12"/>
      <c r="B30" s="8"/>
      <c r="C30" s="13"/>
      <c r="D30" s="14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5"/>
      <c r="AA30" s="5"/>
    </row>
    <row r="31" spans="1:27" ht="16.5">
      <c r="A31" s="12"/>
      <c r="B31" s="8"/>
      <c r="C31" s="13"/>
      <c r="D31" s="14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5"/>
      <c r="AA31" s="5"/>
    </row>
    <row r="32" spans="1:27" ht="16.5">
      <c r="A32" s="12"/>
      <c r="B32" s="8"/>
      <c r="C32" s="13"/>
      <c r="D32" s="14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5"/>
      <c r="AA32" s="5"/>
    </row>
    <row r="33" spans="1:27" ht="17.25">
      <c r="A33" s="15"/>
      <c r="B33" s="15"/>
      <c r="C33" s="16"/>
      <c r="D33" s="17"/>
      <c r="E33" s="61" t="s">
        <v>21</v>
      </c>
      <c r="F33" s="61"/>
      <c r="G33" s="61"/>
      <c r="H33" s="61"/>
      <c r="I33" s="61"/>
      <c r="J33" s="61"/>
      <c r="K33" s="61"/>
      <c r="L33" s="15"/>
      <c r="M33" s="15"/>
      <c r="N33" s="15"/>
      <c r="O33" s="15"/>
      <c r="P33" s="15"/>
      <c r="Q33" s="15"/>
      <c r="R33" s="15"/>
      <c r="Z33" s="5"/>
      <c r="AA33" s="5"/>
    </row>
    <row r="34" spans="1:27" ht="18.75">
      <c r="A34" s="28" t="s">
        <v>18</v>
      </c>
      <c r="B34" s="33" t="s">
        <v>11</v>
      </c>
      <c r="C34" s="30" t="s">
        <v>2</v>
      </c>
      <c r="D34" s="24" t="s">
        <v>1</v>
      </c>
      <c r="E34" s="37" t="s">
        <v>3</v>
      </c>
      <c r="F34" s="31" t="s">
        <v>17</v>
      </c>
      <c r="G34" s="49" t="s">
        <v>4</v>
      </c>
      <c r="H34" s="49"/>
      <c r="I34" s="46" t="s">
        <v>26</v>
      </c>
      <c r="J34" s="46"/>
      <c r="K34" s="46" t="s">
        <v>24</v>
      </c>
      <c r="L34" s="46"/>
      <c r="M34" s="46" t="s">
        <v>27</v>
      </c>
      <c r="N34" s="49"/>
      <c r="O34" s="46" t="s">
        <v>12</v>
      </c>
      <c r="P34" s="46"/>
      <c r="Q34" s="59"/>
      <c r="R34" s="58"/>
      <c r="Z34" s="5"/>
      <c r="AA34" s="5"/>
    </row>
    <row r="35" spans="1:27" ht="16.5">
      <c r="A35" s="37">
        <v>1</v>
      </c>
      <c r="B35" s="33">
        <v>44</v>
      </c>
      <c r="C35" s="23" t="s">
        <v>34</v>
      </c>
      <c r="D35" s="20">
        <f>SUM(E35:F35)</f>
        <v>113.94999999999999</v>
      </c>
      <c r="E35" s="21">
        <f>SUM(G35:R35)</f>
        <v>80.64999999999999</v>
      </c>
      <c r="F35" s="22">
        <v>33.3</v>
      </c>
      <c r="G35" s="22">
        <v>9.6</v>
      </c>
      <c r="H35" s="22">
        <v>10.15</v>
      </c>
      <c r="I35" s="22">
        <v>10.05</v>
      </c>
      <c r="J35" s="22">
        <v>9.85</v>
      </c>
      <c r="K35" s="22"/>
      <c r="L35" s="22"/>
      <c r="M35" s="22">
        <v>10</v>
      </c>
      <c r="N35" s="22">
        <v>10.45</v>
      </c>
      <c r="O35" s="22">
        <v>10.3</v>
      </c>
      <c r="P35" s="22">
        <v>10.25</v>
      </c>
      <c r="Q35" s="11"/>
      <c r="R35" s="11"/>
      <c r="Z35" s="5"/>
      <c r="AA35" s="5"/>
    </row>
    <row r="36" spans="1:27" ht="16.5">
      <c r="A36" s="12"/>
      <c r="B36" s="8"/>
      <c r="C36" s="13"/>
      <c r="D36" s="14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Z36" s="5"/>
      <c r="AA36" s="5"/>
    </row>
    <row r="37" spans="1:27" ht="16.5">
      <c r="A37" s="12"/>
      <c r="B37" s="12"/>
      <c r="C37" s="13"/>
      <c r="D37" s="14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Z37" s="5"/>
      <c r="AA37" s="5"/>
    </row>
    <row r="38" ht="16.5">
      <c r="A38" s="9"/>
    </row>
    <row r="39" ht="16.5">
      <c r="A39" s="9"/>
    </row>
    <row r="40" ht="16.5">
      <c r="A40" s="9"/>
    </row>
    <row r="43" ht="16.5">
      <c r="A43" s="9"/>
    </row>
    <row r="44" ht="16.5">
      <c r="A44" s="9"/>
    </row>
    <row r="45" ht="16.5">
      <c r="A45" s="9"/>
    </row>
    <row r="46" ht="16.5">
      <c r="A46" s="9"/>
    </row>
    <row r="47" ht="16.5">
      <c r="A47" s="9"/>
    </row>
    <row r="48" ht="16.5">
      <c r="A48" s="9"/>
    </row>
    <row r="49" ht="16.5">
      <c r="A49" s="9"/>
    </row>
    <row r="50" ht="16.5">
      <c r="A50" s="9"/>
    </row>
    <row r="53" ht="16.5">
      <c r="A53" s="9"/>
    </row>
    <row r="54" ht="16.5">
      <c r="A54" s="9"/>
    </row>
    <row r="55" ht="16.5">
      <c r="A55" s="9"/>
    </row>
    <row r="56" ht="16.5">
      <c r="A56" s="9"/>
    </row>
    <row r="57" ht="16.5">
      <c r="A57" s="9"/>
    </row>
    <row r="58" ht="16.5">
      <c r="A58" s="9"/>
    </row>
    <row r="59" ht="16.5">
      <c r="A59" s="9"/>
    </row>
    <row r="60" ht="16.5">
      <c r="A60" s="9"/>
    </row>
    <row r="63" ht="16.5">
      <c r="A63" s="9"/>
    </row>
    <row r="64" ht="16.5">
      <c r="A64" s="9"/>
    </row>
    <row r="65" ht="16.5">
      <c r="A65" s="9"/>
    </row>
    <row r="66" ht="16.5">
      <c r="A66" s="9"/>
    </row>
    <row r="67" ht="16.5">
      <c r="A67" s="9"/>
    </row>
    <row r="68" ht="16.5">
      <c r="A68" s="9"/>
    </row>
    <row r="69" ht="16.5">
      <c r="A69" s="9"/>
    </row>
    <row r="70" ht="16.5">
      <c r="A70" s="9"/>
    </row>
    <row r="73" ht="16.5">
      <c r="A73" s="9"/>
    </row>
    <row r="74" ht="16.5">
      <c r="A74" s="9"/>
    </row>
    <row r="75" ht="16.5">
      <c r="A75" s="9"/>
    </row>
    <row r="76" ht="16.5">
      <c r="A76" s="9"/>
    </row>
    <row r="77" ht="16.5">
      <c r="A77" s="9"/>
    </row>
    <row r="78" ht="16.5">
      <c r="A78" s="9"/>
    </row>
    <row r="79" ht="16.5">
      <c r="A79" s="9"/>
    </row>
    <row r="80" ht="16.5">
      <c r="A80" s="9"/>
    </row>
    <row r="83" ht="16.5">
      <c r="A83" s="9"/>
    </row>
    <row r="84" ht="16.5">
      <c r="A84" s="9"/>
    </row>
    <row r="85" ht="16.5">
      <c r="A85" s="9"/>
    </row>
    <row r="86" ht="16.5">
      <c r="A86" s="9"/>
    </row>
    <row r="87" ht="16.5">
      <c r="A87" s="9"/>
    </row>
    <row r="88" ht="16.5">
      <c r="A88" s="9"/>
    </row>
    <row r="89" ht="16.5">
      <c r="A89" s="9"/>
    </row>
    <row r="90" ht="16.5">
      <c r="A90" s="9"/>
    </row>
    <row r="93" ht="16.5">
      <c r="A93" s="9"/>
    </row>
    <row r="94" ht="16.5">
      <c r="A94" s="9"/>
    </row>
    <row r="95" ht="16.5">
      <c r="A95" s="9"/>
    </row>
    <row r="96" ht="16.5">
      <c r="A96" s="9"/>
    </row>
    <row r="97" ht="16.5">
      <c r="A97" s="9"/>
    </row>
    <row r="98" ht="16.5">
      <c r="A98" s="9"/>
    </row>
    <row r="99" ht="16.5">
      <c r="A99" s="9"/>
    </row>
    <row r="100" ht="16.5">
      <c r="A100" s="9"/>
    </row>
    <row r="103" ht="16.5">
      <c r="A103" s="9"/>
    </row>
    <row r="104" ht="16.5">
      <c r="A104" s="9"/>
    </row>
    <row r="105" ht="16.5">
      <c r="A105" s="9"/>
    </row>
    <row r="106" ht="16.5">
      <c r="A106" s="9"/>
    </row>
    <row r="107" ht="16.5">
      <c r="A107" s="9"/>
    </row>
    <row r="108" ht="16.5">
      <c r="A108" s="9"/>
    </row>
    <row r="109" ht="16.5">
      <c r="A109" s="9"/>
    </row>
    <row r="110" ht="16.5">
      <c r="A110" s="9"/>
    </row>
    <row r="113" ht="16.5">
      <c r="A113" s="9"/>
    </row>
    <row r="114" ht="16.5">
      <c r="A114" s="9"/>
    </row>
    <row r="115" ht="16.5">
      <c r="A115" s="9"/>
    </row>
    <row r="116" ht="16.5">
      <c r="A116" s="9"/>
    </row>
    <row r="117" ht="16.5">
      <c r="A117" s="9"/>
    </row>
    <row r="118" ht="16.5">
      <c r="A118" s="9"/>
    </row>
    <row r="119" ht="16.5">
      <c r="A119" s="9"/>
    </row>
    <row r="120" ht="16.5">
      <c r="A120" s="9"/>
    </row>
    <row r="123" ht="16.5">
      <c r="A123" s="9"/>
    </row>
    <row r="124" ht="16.5">
      <c r="A124" s="9"/>
    </row>
    <row r="125" ht="16.5">
      <c r="A125" s="9"/>
    </row>
    <row r="126" ht="16.5">
      <c r="A126" s="9"/>
    </row>
    <row r="127" ht="16.5">
      <c r="A127" s="9"/>
    </row>
    <row r="128" ht="16.5">
      <c r="A128" s="9"/>
    </row>
    <row r="129" ht="16.5">
      <c r="A129" s="9"/>
    </row>
    <row r="130" ht="16.5">
      <c r="A130" s="9"/>
    </row>
    <row r="133" ht="16.5">
      <c r="A133" s="9"/>
    </row>
    <row r="134" ht="16.5">
      <c r="A134" s="9"/>
    </row>
    <row r="135" ht="16.5">
      <c r="A135" s="9"/>
    </row>
    <row r="136" ht="16.5">
      <c r="A136" s="9"/>
    </row>
    <row r="137" ht="16.5">
      <c r="A137" s="9"/>
    </row>
    <row r="138" ht="16.5">
      <c r="A138" s="9"/>
    </row>
    <row r="139" ht="16.5">
      <c r="A139" s="9"/>
    </row>
    <row r="140" ht="16.5">
      <c r="A140" s="9"/>
    </row>
    <row r="143" ht="16.5">
      <c r="A143" s="9"/>
    </row>
    <row r="144" ht="16.5">
      <c r="A144" s="9"/>
    </row>
    <row r="145" ht="16.5">
      <c r="A145" s="9"/>
    </row>
    <row r="146" ht="16.5">
      <c r="A146" s="9"/>
    </row>
    <row r="147" ht="16.5">
      <c r="A147" s="9"/>
    </row>
    <row r="148" ht="16.5">
      <c r="A148" s="9"/>
    </row>
    <row r="149" ht="16.5">
      <c r="A149" s="9"/>
    </row>
    <row r="150" ht="16.5">
      <c r="A150" s="9"/>
    </row>
    <row r="153" ht="16.5">
      <c r="A153" s="9"/>
    </row>
    <row r="154" ht="16.5">
      <c r="A154" s="9"/>
    </row>
    <row r="155" ht="16.5">
      <c r="A155" s="9"/>
    </row>
    <row r="156" ht="16.5">
      <c r="A156" s="9"/>
    </row>
    <row r="157" ht="16.5">
      <c r="A157" s="9"/>
    </row>
    <row r="158" ht="16.5">
      <c r="A158" s="9"/>
    </row>
    <row r="159" ht="16.5">
      <c r="A159" s="9"/>
    </row>
    <row r="160" ht="16.5">
      <c r="A160" s="9"/>
    </row>
    <row r="163" ht="16.5">
      <c r="A163" s="9"/>
    </row>
    <row r="164" ht="16.5">
      <c r="A164" s="9"/>
    </row>
    <row r="165" ht="16.5">
      <c r="A165" s="9"/>
    </row>
    <row r="166" ht="16.5">
      <c r="A166" s="9"/>
    </row>
    <row r="167" ht="16.5">
      <c r="A167" s="9"/>
    </row>
    <row r="168" ht="16.5">
      <c r="A168" s="9"/>
    </row>
    <row r="169" ht="16.5">
      <c r="A169" s="9"/>
    </row>
    <row r="170" ht="16.5">
      <c r="A170" s="9"/>
    </row>
    <row r="173" ht="16.5">
      <c r="A173" s="9"/>
    </row>
    <row r="174" ht="16.5">
      <c r="A174" s="9"/>
    </row>
    <row r="175" ht="16.5">
      <c r="A175" s="9"/>
    </row>
    <row r="176" ht="16.5">
      <c r="A176" s="9"/>
    </row>
    <row r="177" ht="16.5">
      <c r="A177" s="9"/>
    </row>
    <row r="178" ht="16.5">
      <c r="A178" s="9"/>
    </row>
    <row r="179" ht="16.5">
      <c r="A179" s="9"/>
    </row>
    <row r="180" ht="16.5">
      <c r="A180" s="9"/>
    </row>
    <row r="183" ht="16.5">
      <c r="A183" s="9"/>
    </row>
    <row r="184" ht="16.5">
      <c r="A184" s="9"/>
    </row>
    <row r="185" ht="16.5">
      <c r="A185" s="9"/>
    </row>
    <row r="186" ht="16.5">
      <c r="A186" s="9"/>
    </row>
    <row r="187" ht="16.5">
      <c r="A187" s="9"/>
    </row>
    <row r="188" ht="16.5">
      <c r="A188" s="9"/>
    </row>
    <row r="189" ht="16.5">
      <c r="A189" s="9"/>
    </row>
    <row r="190" ht="16.5">
      <c r="A190" s="9"/>
    </row>
    <row r="193" ht="16.5">
      <c r="A193" s="9"/>
    </row>
    <row r="194" ht="16.5">
      <c r="A194" s="9"/>
    </row>
    <row r="195" ht="16.5">
      <c r="A195" s="9"/>
    </row>
    <row r="196" ht="16.5">
      <c r="A196" s="9"/>
    </row>
    <row r="197" ht="16.5">
      <c r="A197" s="9"/>
    </row>
    <row r="198" ht="16.5">
      <c r="A198" s="9"/>
    </row>
    <row r="199" ht="16.5">
      <c r="A199" s="9"/>
    </row>
    <row r="200" ht="16.5">
      <c r="A200" s="9"/>
    </row>
    <row r="203" ht="16.5">
      <c r="A203" s="9"/>
    </row>
    <row r="204" ht="16.5">
      <c r="A204" s="9"/>
    </row>
    <row r="205" ht="16.5">
      <c r="A205" s="9"/>
    </row>
    <row r="206" ht="16.5">
      <c r="A206" s="9"/>
    </row>
    <row r="207" ht="16.5">
      <c r="A207" s="9"/>
    </row>
    <row r="208" ht="16.5">
      <c r="A208" s="9"/>
    </row>
    <row r="209" ht="16.5">
      <c r="A209" s="9"/>
    </row>
    <row r="210" ht="16.5">
      <c r="A210" s="9"/>
    </row>
    <row r="213" ht="16.5">
      <c r="A213" s="9"/>
    </row>
    <row r="214" ht="16.5">
      <c r="A214" s="9"/>
    </row>
    <row r="215" ht="16.5">
      <c r="A215" s="9"/>
    </row>
    <row r="216" ht="16.5">
      <c r="A216" s="9"/>
    </row>
    <row r="217" ht="16.5">
      <c r="A217" s="9"/>
    </row>
    <row r="218" ht="16.5">
      <c r="A218" s="9"/>
    </row>
    <row r="219" ht="16.5">
      <c r="A219" s="9"/>
    </row>
    <row r="220" ht="16.5">
      <c r="A220" s="9"/>
    </row>
    <row r="223" ht="16.5">
      <c r="A223" s="9"/>
    </row>
    <row r="224" ht="16.5">
      <c r="A224" s="9"/>
    </row>
    <row r="225" ht="16.5">
      <c r="A225" s="9"/>
    </row>
    <row r="226" ht="16.5">
      <c r="A226" s="9"/>
    </row>
    <row r="227" ht="16.5">
      <c r="A227" s="9"/>
    </row>
    <row r="228" ht="16.5">
      <c r="A228" s="9"/>
    </row>
    <row r="229" ht="16.5">
      <c r="A229" s="9"/>
    </row>
    <row r="230" ht="16.5">
      <c r="A230" s="9"/>
    </row>
    <row r="233" ht="16.5">
      <c r="A233" s="9"/>
    </row>
    <row r="234" ht="16.5">
      <c r="A234" s="9"/>
    </row>
    <row r="235" ht="16.5">
      <c r="A235" s="9"/>
    </row>
    <row r="236" ht="16.5">
      <c r="A236" s="9"/>
    </row>
    <row r="237" ht="16.5">
      <c r="A237" s="9"/>
    </row>
    <row r="238" ht="16.5">
      <c r="A238" s="9"/>
    </row>
    <row r="239" ht="16.5">
      <c r="A239" s="9"/>
    </row>
    <row r="240" ht="16.5">
      <c r="A240" s="9"/>
    </row>
    <row r="243" ht="16.5">
      <c r="A243" s="9"/>
    </row>
    <row r="244" ht="16.5">
      <c r="A244" s="9"/>
    </row>
    <row r="245" ht="16.5">
      <c r="A245" s="9"/>
    </row>
    <row r="246" ht="16.5">
      <c r="A246" s="9"/>
    </row>
    <row r="247" ht="16.5">
      <c r="A247" s="9"/>
    </row>
    <row r="248" ht="16.5">
      <c r="A248" s="9"/>
    </row>
    <row r="249" ht="16.5">
      <c r="A249" s="9"/>
    </row>
    <row r="250" ht="16.5">
      <c r="A250" s="9"/>
    </row>
    <row r="253" ht="16.5">
      <c r="A253" s="9"/>
    </row>
    <row r="254" ht="16.5">
      <c r="A254" s="9"/>
    </row>
    <row r="255" ht="16.5">
      <c r="A255" s="9"/>
    </row>
    <row r="256" ht="16.5">
      <c r="A256" s="9"/>
    </row>
    <row r="257" ht="16.5">
      <c r="A257" s="9"/>
    </row>
    <row r="258" ht="16.5">
      <c r="A258" s="9"/>
    </row>
    <row r="259" ht="16.5">
      <c r="A259" s="9"/>
    </row>
    <row r="260" ht="16.5">
      <c r="A260" s="9"/>
    </row>
    <row r="263" ht="16.5">
      <c r="A263" s="9"/>
    </row>
    <row r="264" ht="16.5">
      <c r="A264" s="9"/>
    </row>
    <row r="265" ht="16.5">
      <c r="A265" s="9"/>
    </row>
    <row r="266" ht="16.5">
      <c r="A266" s="9"/>
    </row>
    <row r="267" ht="16.5">
      <c r="A267" s="9"/>
    </row>
    <row r="268" ht="16.5">
      <c r="A268" s="9"/>
    </row>
    <row r="269" ht="16.5">
      <c r="A269" s="9"/>
    </row>
    <row r="270" ht="16.5">
      <c r="A270" s="9"/>
    </row>
    <row r="273" ht="16.5">
      <c r="A273" s="9"/>
    </row>
    <row r="274" ht="16.5">
      <c r="A274" s="9"/>
    </row>
    <row r="275" ht="16.5">
      <c r="A275" s="9"/>
    </row>
    <row r="276" ht="16.5">
      <c r="A276" s="9"/>
    </row>
    <row r="277" ht="16.5">
      <c r="A277" s="9"/>
    </row>
    <row r="278" ht="16.5">
      <c r="A278" s="9"/>
    </row>
    <row r="279" ht="16.5">
      <c r="A279" s="9"/>
    </row>
    <row r="280" ht="16.5">
      <c r="A280" s="9"/>
    </row>
    <row r="283" ht="16.5">
      <c r="A283" s="9"/>
    </row>
    <row r="284" ht="16.5">
      <c r="A284" s="9"/>
    </row>
    <row r="285" ht="16.5">
      <c r="A285" s="9"/>
    </row>
    <row r="286" ht="16.5">
      <c r="A286" s="9"/>
    </row>
    <row r="287" ht="16.5">
      <c r="A287" s="9"/>
    </row>
    <row r="288" ht="16.5">
      <c r="A288" s="9"/>
    </row>
    <row r="289" ht="16.5">
      <c r="A289" s="9"/>
    </row>
    <row r="290" ht="16.5">
      <c r="A290" s="9"/>
    </row>
    <row r="293" ht="16.5">
      <c r="A293" s="9"/>
    </row>
    <row r="294" ht="16.5">
      <c r="A294" s="9"/>
    </row>
    <row r="295" ht="16.5">
      <c r="A295" s="9"/>
    </row>
    <row r="296" ht="16.5">
      <c r="A296" s="9"/>
    </row>
    <row r="297" ht="16.5">
      <c r="A297" s="9"/>
    </row>
    <row r="298" ht="16.5">
      <c r="A298" s="9"/>
    </row>
    <row r="299" ht="16.5">
      <c r="A299" s="9"/>
    </row>
    <row r="300" ht="16.5">
      <c r="A300" s="9"/>
    </row>
    <row r="303" ht="16.5">
      <c r="A303" s="9"/>
    </row>
    <row r="304" ht="16.5">
      <c r="A304" s="9"/>
    </row>
    <row r="305" ht="16.5">
      <c r="A305" s="9"/>
    </row>
    <row r="306" ht="16.5">
      <c r="A306" s="9"/>
    </row>
    <row r="307" ht="16.5">
      <c r="A307" s="9"/>
    </row>
    <row r="308" ht="16.5">
      <c r="A308" s="9"/>
    </row>
    <row r="309" ht="16.5">
      <c r="A309" s="9"/>
    </row>
    <row r="310" ht="16.5">
      <c r="A310" s="9"/>
    </row>
    <row r="313" ht="16.5">
      <c r="A313" s="9"/>
    </row>
    <row r="314" ht="16.5">
      <c r="A314" s="9"/>
    </row>
    <row r="315" ht="16.5">
      <c r="A315" s="9"/>
    </row>
    <row r="316" ht="16.5">
      <c r="A316" s="9"/>
    </row>
    <row r="317" ht="16.5">
      <c r="A317" s="9"/>
    </row>
    <row r="318" ht="16.5">
      <c r="A318" s="9"/>
    </row>
    <row r="319" ht="16.5">
      <c r="A319" s="9"/>
    </row>
    <row r="320" ht="16.5">
      <c r="A320" s="9"/>
    </row>
    <row r="323" ht="16.5">
      <c r="A323" s="9"/>
    </row>
    <row r="324" ht="16.5">
      <c r="A324" s="9"/>
    </row>
    <row r="325" ht="16.5">
      <c r="A325" s="9"/>
    </row>
    <row r="326" ht="16.5">
      <c r="A326" s="9"/>
    </row>
    <row r="327" ht="16.5">
      <c r="A327" s="9"/>
    </row>
    <row r="328" ht="16.5">
      <c r="A328" s="9"/>
    </row>
    <row r="329" ht="16.5">
      <c r="A329" s="9"/>
    </row>
    <row r="330" ht="16.5">
      <c r="A330" s="9"/>
    </row>
    <row r="333" ht="16.5">
      <c r="A333" s="9"/>
    </row>
    <row r="334" ht="16.5">
      <c r="A334" s="9"/>
    </row>
    <row r="335" ht="16.5">
      <c r="A335" s="9"/>
    </row>
    <row r="336" ht="16.5">
      <c r="A336" s="9"/>
    </row>
    <row r="337" ht="16.5">
      <c r="A337" s="9"/>
    </row>
    <row r="338" ht="16.5">
      <c r="A338" s="9"/>
    </row>
    <row r="339" ht="16.5">
      <c r="A339" s="9"/>
    </row>
    <row r="340" ht="16.5">
      <c r="A340" s="9"/>
    </row>
    <row r="343" ht="16.5">
      <c r="A343" s="9"/>
    </row>
    <row r="344" ht="16.5">
      <c r="A344" s="9"/>
    </row>
    <row r="345" ht="16.5">
      <c r="A345" s="9"/>
    </row>
    <row r="346" ht="16.5">
      <c r="A346" s="9"/>
    </row>
    <row r="347" ht="16.5">
      <c r="A347" s="9"/>
    </row>
    <row r="348" ht="16.5">
      <c r="A348" s="9"/>
    </row>
    <row r="349" ht="16.5">
      <c r="A349" s="9"/>
    </row>
    <row r="350" ht="16.5">
      <c r="A350" s="9"/>
    </row>
  </sheetData>
  <sheetProtection/>
  <mergeCells count="34">
    <mergeCell ref="U18:V18"/>
    <mergeCell ref="S18:T18"/>
    <mergeCell ref="M34:N34"/>
    <mergeCell ref="O34:P34"/>
    <mergeCell ref="Q34:R34"/>
    <mergeCell ref="E33:K33"/>
    <mergeCell ref="G34:H34"/>
    <mergeCell ref="I34:J34"/>
    <mergeCell ref="K34:L34"/>
    <mergeCell ref="E5:K5"/>
    <mergeCell ref="E17:K17"/>
    <mergeCell ref="M18:N18"/>
    <mergeCell ref="G18:H18"/>
    <mergeCell ref="I18:J18"/>
    <mergeCell ref="A1:R1"/>
    <mergeCell ref="A4:R4"/>
    <mergeCell ref="M6:N6"/>
    <mergeCell ref="G6:H6"/>
    <mergeCell ref="I6:J6"/>
    <mergeCell ref="K6:L6"/>
    <mergeCell ref="O6:P6"/>
    <mergeCell ref="A3:R3"/>
    <mergeCell ref="A2:R2"/>
    <mergeCell ref="Q6:R6"/>
    <mergeCell ref="Q18:R18"/>
    <mergeCell ref="K18:L18"/>
    <mergeCell ref="O18:P18"/>
    <mergeCell ref="I28:J28"/>
    <mergeCell ref="K28:L28"/>
    <mergeCell ref="O28:P28"/>
    <mergeCell ref="M28:N28"/>
    <mergeCell ref="E27:K27"/>
    <mergeCell ref="G28:H28"/>
    <mergeCell ref="Q28:R28"/>
  </mergeCells>
  <printOptions horizontalCentered="1"/>
  <pageMargins left="0" right="0" top="0.1968503937007874" bottom="0" header="0" footer="0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1"/>
  <sheetViews>
    <sheetView zoomScalePageLayoutView="0" workbookViewId="0" topLeftCell="A1">
      <selection activeCell="A13" sqref="A13"/>
    </sheetView>
  </sheetViews>
  <sheetFormatPr defaultColWidth="9.140625" defaultRowHeight="13.5"/>
  <cols>
    <col min="1" max="1" width="6.00390625" style="8" customWidth="1"/>
    <col min="2" max="2" width="6.7109375" style="5" customWidth="1"/>
    <col min="3" max="3" width="33.140625" style="5" customWidth="1"/>
    <col min="4" max="4" width="11.140625" style="5" customWidth="1"/>
    <col min="5" max="5" width="10.8515625" style="5" customWidth="1"/>
    <col min="6" max="18" width="7.140625" style="5" customWidth="1"/>
    <col min="19" max="26" width="5.57421875" style="5" customWidth="1"/>
    <col min="27" max="27" width="5.421875" style="7" customWidth="1"/>
    <col min="28" max="28" width="5.421875" style="4" customWidth="1"/>
    <col min="29" max="16384" width="9.140625" style="5" customWidth="1"/>
  </cols>
  <sheetData>
    <row r="1" spans="1:26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5"/>
      <c r="T1" s="15"/>
      <c r="U1" s="15"/>
      <c r="V1" s="15"/>
      <c r="W1" s="15"/>
      <c r="X1" s="15"/>
      <c r="Y1" s="15"/>
      <c r="Z1" s="15"/>
    </row>
    <row r="2" spans="1:27" ht="22.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  <c r="T2" s="2"/>
      <c r="U2" s="2"/>
      <c r="V2" s="2"/>
      <c r="W2" s="2"/>
      <c r="X2" s="2"/>
      <c r="Y2" s="2"/>
      <c r="Z2" s="2"/>
      <c r="AA2" s="3"/>
    </row>
    <row r="3" spans="1:27" ht="17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  <c r="T3" s="2"/>
      <c r="U3" s="2"/>
      <c r="V3" s="2"/>
      <c r="W3" s="2"/>
      <c r="X3" s="2"/>
      <c r="Y3" s="2"/>
      <c r="Z3" s="2"/>
      <c r="AA3" s="3"/>
    </row>
    <row r="4" spans="1:26" ht="21.75" customHeight="1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  <c r="Y4" s="6"/>
      <c r="Z4" s="6"/>
    </row>
    <row r="5" spans="1:28" ht="18" customHeight="1">
      <c r="A5" s="15"/>
      <c r="B5" s="15"/>
      <c r="C5" s="16"/>
      <c r="D5" s="17"/>
      <c r="E5" s="53" t="s">
        <v>9</v>
      </c>
      <c r="F5" s="53"/>
      <c r="G5" s="53"/>
      <c r="H5" s="53"/>
      <c r="I5" s="53"/>
      <c r="J5" s="53"/>
      <c r="K5" s="5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5"/>
      <c r="AB5" s="5"/>
    </row>
    <row r="6" spans="1:28" ht="18.75">
      <c r="A6" s="28" t="s">
        <v>18</v>
      </c>
      <c r="B6" s="33" t="s">
        <v>11</v>
      </c>
      <c r="C6" s="30" t="s">
        <v>2</v>
      </c>
      <c r="D6" s="24" t="s">
        <v>1</v>
      </c>
      <c r="E6" s="37" t="s">
        <v>3</v>
      </c>
      <c r="F6" s="31" t="s">
        <v>17</v>
      </c>
      <c r="G6" s="41" t="s">
        <v>4</v>
      </c>
      <c r="H6" s="41"/>
      <c r="I6" s="54" t="s">
        <v>5</v>
      </c>
      <c r="J6" s="54"/>
      <c r="K6" s="54" t="s">
        <v>8</v>
      </c>
      <c r="L6" s="54"/>
      <c r="M6" s="54" t="s">
        <v>7</v>
      </c>
      <c r="N6" s="41"/>
      <c r="O6" s="54" t="s">
        <v>12</v>
      </c>
      <c r="P6" s="54"/>
      <c r="Q6" s="50"/>
      <c r="R6" s="52"/>
      <c r="S6" s="18"/>
      <c r="T6" s="18"/>
      <c r="U6" s="50"/>
      <c r="V6" s="52"/>
      <c r="W6" s="18"/>
      <c r="X6" s="18"/>
      <c r="Y6" s="1"/>
      <c r="Z6" s="18"/>
      <c r="AA6" s="5"/>
      <c r="AB6" s="5"/>
    </row>
    <row r="7" spans="1:28" ht="16.5">
      <c r="A7" s="37">
        <v>1</v>
      </c>
      <c r="B7" s="33">
        <v>44</v>
      </c>
      <c r="C7" s="23" t="s">
        <v>34</v>
      </c>
      <c r="D7" s="20">
        <f aca="true" t="shared" si="0" ref="D7:D12">SUM(E7:F7)</f>
        <v>139.25</v>
      </c>
      <c r="E7" s="21">
        <f aca="true" t="shared" si="1" ref="E7:E12">SUM(G7:R7)</f>
        <v>86.00000000000001</v>
      </c>
      <c r="F7" s="22">
        <v>53.25</v>
      </c>
      <c r="G7" s="22">
        <v>10.95</v>
      </c>
      <c r="H7" s="22">
        <v>10.6</v>
      </c>
      <c r="I7" s="22">
        <v>9.8</v>
      </c>
      <c r="J7" s="22">
        <v>10.8</v>
      </c>
      <c r="K7" s="22"/>
      <c r="L7" s="22"/>
      <c r="M7" s="22">
        <v>11</v>
      </c>
      <c r="N7" s="22">
        <v>11</v>
      </c>
      <c r="O7" s="22">
        <v>10.9</v>
      </c>
      <c r="P7" s="22">
        <v>10.95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5"/>
      <c r="AB7" s="5"/>
    </row>
    <row r="8" spans="1:28" ht="16.5">
      <c r="A8" s="37">
        <v>2</v>
      </c>
      <c r="B8" s="33">
        <v>2437</v>
      </c>
      <c r="C8" s="23" t="s">
        <v>48</v>
      </c>
      <c r="D8" s="20">
        <f t="shared" si="0"/>
        <v>136.95</v>
      </c>
      <c r="E8" s="21">
        <f t="shared" si="1"/>
        <v>86.3</v>
      </c>
      <c r="F8" s="22">
        <v>50.65</v>
      </c>
      <c r="G8" s="22">
        <v>10.8</v>
      </c>
      <c r="H8" s="22">
        <v>10.55</v>
      </c>
      <c r="I8" s="22">
        <v>10.25</v>
      </c>
      <c r="J8" s="22">
        <v>10.55</v>
      </c>
      <c r="K8" s="22"/>
      <c r="L8" s="22"/>
      <c r="M8" s="22">
        <v>11</v>
      </c>
      <c r="N8" s="22">
        <v>11.05</v>
      </c>
      <c r="O8" s="22">
        <v>11.1</v>
      </c>
      <c r="P8" s="22">
        <v>11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5"/>
      <c r="AB8" s="5"/>
    </row>
    <row r="9" spans="1:28" ht="16.5">
      <c r="A9" s="37">
        <v>3</v>
      </c>
      <c r="B9" s="33">
        <v>52</v>
      </c>
      <c r="C9" s="23" t="s">
        <v>42</v>
      </c>
      <c r="D9" s="20">
        <f t="shared" si="0"/>
        <v>135.9</v>
      </c>
      <c r="E9" s="21">
        <f t="shared" si="1"/>
        <v>84.95</v>
      </c>
      <c r="F9" s="22">
        <v>50.95</v>
      </c>
      <c r="G9" s="22">
        <v>10.6</v>
      </c>
      <c r="H9" s="22">
        <v>10.6</v>
      </c>
      <c r="I9" s="22">
        <v>9.95</v>
      </c>
      <c r="J9" s="22">
        <v>9.95</v>
      </c>
      <c r="K9" s="22"/>
      <c r="L9" s="22"/>
      <c r="M9" s="22">
        <v>10.75</v>
      </c>
      <c r="N9" s="22">
        <v>11.1</v>
      </c>
      <c r="O9" s="22">
        <v>11.1</v>
      </c>
      <c r="P9" s="22">
        <v>10.9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5"/>
      <c r="AB9" s="5"/>
    </row>
    <row r="10" spans="1:28" ht="16.5">
      <c r="A10" s="37">
        <v>4</v>
      </c>
      <c r="B10" s="33">
        <v>1575</v>
      </c>
      <c r="C10" s="23" t="s">
        <v>44</v>
      </c>
      <c r="D10" s="20">
        <f t="shared" si="0"/>
        <v>135.6</v>
      </c>
      <c r="E10" s="21">
        <f t="shared" si="1"/>
        <v>85.3</v>
      </c>
      <c r="F10" s="22">
        <v>50.3</v>
      </c>
      <c r="G10" s="22">
        <v>10.8</v>
      </c>
      <c r="H10" s="22">
        <v>10.85</v>
      </c>
      <c r="I10" s="22">
        <v>10.4</v>
      </c>
      <c r="J10" s="22">
        <v>10.6</v>
      </c>
      <c r="K10" s="22"/>
      <c r="L10" s="22"/>
      <c r="M10" s="22">
        <v>10.95</v>
      </c>
      <c r="N10" s="22">
        <v>10.4</v>
      </c>
      <c r="O10" s="22">
        <v>10.6</v>
      </c>
      <c r="P10" s="22">
        <v>10.7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5"/>
      <c r="AB10" s="5"/>
    </row>
    <row r="11" spans="1:28" ht="16.5">
      <c r="A11" s="37">
        <v>5</v>
      </c>
      <c r="B11" s="33">
        <v>2206</v>
      </c>
      <c r="C11" s="23" t="s">
        <v>50</v>
      </c>
      <c r="D11" s="20">
        <f t="shared" si="0"/>
        <v>134.89999999999998</v>
      </c>
      <c r="E11" s="21">
        <f t="shared" si="1"/>
        <v>85.64999999999999</v>
      </c>
      <c r="F11" s="22">
        <v>49.25</v>
      </c>
      <c r="G11" s="22">
        <v>10.55</v>
      </c>
      <c r="H11" s="22">
        <v>10.95</v>
      </c>
      <c r="I11" s="22">
        <v>10.55</v>
      </c>
      <c r="J11" s="22">
        <v>10.2</v>
      </c>
      <c r="K11" s="22"/>
      <c r="L11" s="22"/>
      <c r="M11" s="22">
        <v>11</v>
      </c>
      <c r="N11" s="22">
        <v>10.75</v>
      </c>
      <c r="O11" s="22">
        <v>10.8</v>
      </c>
      <c r="P11" s="22">
        <v>10.85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/>
      <c r="AB11" s="5"/>
    </row>
    <row r="12" spans="1:28" ht="16.5">
      <c r="A12" s="37">
        <v>6</v>
      </c>
      <c r="B12" s="33">
        <v>52</v>
      </c>
      <c r="C12" s="23" t="s">
        <v>41</v>
      </c>
      <c r="D12" s="20">
        <f t="shared" si="0"/>
        <v>132.75</v>
      </c>
      <c r="E12" s="21">
        <f t="shared" si="1"/>
        <v>82.05000000000001</v>
      </c>
      <c r="F12" s="22">
        <v>50.7</v>
      </c>
      <c r="G12" s="22">
        <v>10.6</v>
      </c>
      <c r="H12" s="22">
        <v>10.1</v>
      </c>
      <c r="I12" s="22">
        <v>9.95</v>
      </c>
      <c r="J12" s="22">
        <v>9.6</v>
      </c>
      <c r="K12" s="22"/>
      <c r="L12" s="22"/>
      <c r="M12" s="22">
        <v>10</v>
      </c>
      <c r="N12" s="22">
        <v>10.45</v>
      </c>
      <c r="O12" s="22">
        <v>10.65</v>
      </c>
      <c r="P12" s="22">
        <v>10.7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"/>
      <c r="AB12" s="5"/>
    </row>
    <row r="13" spans="1:28" ht="16.5">
      <c r="A13" s="12"/>
      <c r="B13" s="8"/>
      <c r="C13" s="13"/>
      <c r="D13" s="14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5"/>
      <c r="AB13" s="5"/>
    </row>
    <row r="14" spans="1:28" ht="16.5">
      <c r="A14" s="12"/>
      <c r="B14" s="8"/>
      <c r="C14" s="13"/>
      <c r="D14" s="14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"/>
      <c r="AB14" s="5"/>
    </row>
    <row r="15" spans="1:28" ht="16.5">
      <c r="A15" s="12"/>
      <c r="B15" s="8"/>
      <c r="C15" s="56"/>
      <c r="D15" s="14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5"/>
      <c r="AB15" s="5"/>
    </row>
    <row r="16" spans="1:28" ht="16.5" hidden="1">
      <c r="A16" s="12">
        <v>10</v>
      </c>
      <c r="B16" s="8"/>
      <c r="C16" s="13"/>
      <c r="D16" s="14">
        <f aca="true" t="shared" si="2" ref="D16:D29">SUM(E16:F16)</f>
        <v>0</v>
      </c>
      <c r="E16" s="10">
        <f aca="true" t="shared" si="3" ref="E16:E29">SUM(G16:R16)</f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"/>
      <c r="AB16" s="5"/>
    </row>
    <row r="17" spans="1:28" ht="16.5" hidden="1">
      <c r="A17" s="12">
        <v>11</v>
      </c>
      <c r="B17" s="8"/>
      <c r="C17" s="13"/>
      <c r="D17" s="14">
        <f t="shared" si="2"/>
        <v>0</v>
      </c>
      <c r="E17" s="10">
        <f t="shared" si="3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5"/>
      <c r="AB17" s="5"/>
    </row>
    <row r="18" spans="1:28" ht="16.5" hidden="1">
      <c r="A18" s="12">
        <v>11</v>
      </c>
      <c r="B18" s="8"/>
      <c r="C18" s="56"/>
      <c r="D18" s="14">
        <f t="shared" si="2"/>
        <v>0</v>
      </c>
      <c r="E18" s="10">
        <f t="shared" si="3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5"/>
      <c r="AB18" s="5"/>
    </row>
    <row r="19" spans="1:28" ht="16.5" hidden="1">
      <c r="A19" s="12">
        <v>13</v>
      </c>
      <c r="B19" s="8"/>
      <c r="C19" s="13"/>
      <c r="D19" s="14">
        <f t="shared" si="2"/>
        <v>0</v>
      </c>
      <c r="E19" s="10">
        <f t="shared" si="3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5"/>
      <c r="AB19" s="5"/>
    </row>
    <row r="20" spans="1:28" ht="16.5" hidden="1">
      <c r="A20" s="12">
        <v>14</v>
      </c>
      <c r="B20" s="8"/>
      <c r="C20" s="13"/>
      <c r="D20" s="14">
        <f t="shared" si="2"/>
        <v>0</v>
      </c>
      <c r="E20" s="10">
        <f t="shared" si="3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5"/>
      <c r="AB20" s="5"/>
    </row>
    <row r="21" spans="1:28" ht="16.5" hidden="1">
      <c r="A21" s="12">
        <v>15</v>
      </c>
      <c r="B21" s="8"/>
      <c r="C21" s="13"/>
      <c r="D21" s="14">
        <f t="shared" si="2"/>
        <v>0</v>
      </c>
      <c r="E21" s="10">
        <f t="shared" si="3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"/>
      <c r="AB21" s="5"/>
    </row>
    <row r="22" spans="1:28" ht="16.5" hidden="1">
      <c r="A22" s="12">
        <v>16</v>
      </c>
      <c r="B22" s="8"/>
      <c r="C22" s="56"/>
      <c r="D22" s="14">
        <f t="shared" si="2"/>
        <v>0</v>
      </c>
      <c r="E22" s="10">
        <f t="shared" si="3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"/>
      <c r="AB22" s="5"/>
    </row>
    <row r="23" spans="1:28" ht="16.5" hidden="1">
      <c r="A23" s="12">
        <v>16</v>
      </c>
      <c r="B23" s="8"/>
      <c r="C23" s="13"/>
      <c r="D23" s="14">
        <f t="shared" si="2"/>
        <v>0</v>
      </c>
      <c r="E23" s="10">
        <f t="shared" si="3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/>
    </row>
    <row r="24" spans="1:28" ht="16.5" hidden="1">
      <c r="A24" s="12">
        <v>18</v>
      </c>
      <c r="B24" s="8"/>
      <c r="C24" s="13"/>
      <c r="D24" s="14">
        <f t="shared" si="2"/>
        <v>0</v>
      </c>
      <c r="E24" s="10">
        <f t="shared" si="3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5"/>
      <c r="AB24" s="5"/>
    </row>
    <row r="25" spans="1:28" ht="16.5" hidden="1">
      <c r="A25" s="12">
        <v>19</v>
      </c>
      <c r="B25" s="8"/>
      <c r="C25" s="13"/>
      <c r="D25" s="14">
        <f t="shared" si="2"/>
        <v>0</v>
      </c>
      <c r="E25" s="10">
        <f t="shared" si="3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5"/>
      <c r="AB25" s="5"/>
    </row>
    <row r="26" spans="1:28" ht="16.5" hidden="1">
      <c r="A26" s="12">
        <v>20</v>
      </c>
      <c r="B26" s="8"/>
      <c r="C26" s="13"/>
      <c r="D26" s="14">
        <f t="shared" si="2"/>
        <v>0</v>
      </c>
      <c r="E26" s="10">
        <f t="shared" si="3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5"/>
      <c r="AB26" s="5"/>
    </row>
    <row r="27" spans="1:28" ht="16.5" hidden="1">
      <c r="A27" s="12">
        <v>21</v>
      </c>
      <c r="B27" s="8"/>
      <c r="C27" s="13"/>
      <c r="D27" s="14">
        <f t="shared" si="2"/>
        <v>0</v>
      </c>
      <c r="E27" s="10">
        <f t="shared" si="3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5"/>
      <c r="AB27" s="5"/>
    </row>
    <row r="28" spans="1:28" ht="16.5" hidden="1">
      <c r="A28" s="12">
        <v>22</v>
      </c>
      <c r="B28" s="8"/>
      <c r="C28" s="56"/>
      <c r="D28" s="14">
        <f t="shared" si="2"/>
        <v>0</v>
      </c>
      <c r="E28" s="10">
        <f t="shared" si="3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5"/>
      <c r="AB28" s="5"/>
    </row>
    <row r="29" spans="1:28" ht="16.5" hidden="1">
      <c r="A29" s="12">
        <v>24</v>
      </c>
      <c r="B29" s="8"/>
      <c r="C29" s="13"/>
      <c r="D29" s="14">
        <f t="shared" si="2"/>
        <v>0</v>
      </c>
      <c r="E29" s="10">
        <f t="shared" si="3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 t="s">
        <v>15</v>
      </c>
      <c r="T29" s="11"/>
      <c r="U29" s="11"/>
      <c r="V29" s="11"/>
      <c r="W29" s="11"/>
      <c r="X29" s="11"/>
      <c r="Y29" s="11"/>
      <c r="Z29" s="11"/>
      <c r="AA29" s="5"/>
      <c r="AB29" s="5"/>
    </row>
    <row r="30" spans="1:28" ht="16.5">
      <c r="A30" s="12"/>
      <c r="B30" s="12"/>
      <c r="C30" s="13"/>
      <c r="D30" s="14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5"/>
      <c r="AB30" s="5"/>
    </row>
    <row r="31" spans="1:28" ht="18" customHeight="1">
      <c r="A31" s="15"/>
      <c r="B31" s="15"/>
      <c r="C31" s="16"/>
      <c r="D31" s="17"/>
      <c r="E31" s="57" t="s">
        <v>14</v>
      </c>
      <c r="F31" s="57"/>
      <c r="G31" s="57"/>
      <c r="H31" s="57"/>
      <c r="I31" s="57"/>
      <c r="J31" s="57"/>
      <c r="K31" s="57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5"/>
      <c r="AB31" s="5"/>
    </row>
    <row r="32" spans="1:28" ht="18.75">
      <c r="A32" s="28" t="s">
        <v>18</v>
      </c>
      <c r="B32" s="33" t="s">
        <v>11</v>
      </c>
      <c r="C32" s="30" t="s">
        <v>2</v>
      </c>
      <c r="D32" s="24" t="s">
        <v>1</v>
      </c>
      <c r="E32" s="25" t="s">
        <v>3</v>
      </c>
      <c r="F32" s="31" t="s">
        <v>17</v>
      </c>
      <c r="G32" s="49" t="s">
        <v>4</v>
      </c>
      <c r="H32" s="49"/>
      <c r="I32" s="46" t="s">
        <v>16</v>
      </c>
      <c r="J32" s="46"/>
      <c r="K32" s="46" t="s">
        <v>5</v>
      </c>
      <c r="L32" s="46"/>
      <c r="M32" s="46" t="s">
        <v>7</v>
      </c>
      <c r="N32" s="49"/>
      <c r="O32" s="46" t="s">
        <v>12</v>
      </c>
      <c r="P32" s="46"/>
      <c r="Q32" s="46" t="s">
        <v>28</v>
      </c>
      <c r="R32" s="49"/>
      <c r="S32" s="46" t="s">
        <v>57</v>
      </c>
      <c r="T32" s="46"/>
      <c r="U32" s="46" t="s">
        <v>58</v>
      </c>
      <c r="V32" s="46"/>
      <c r="W32" s="46" t="s">
        <v>59</v>
      </c>
      <c r="X32" s="46"/>
      <c r="Y32" s="18"/>
      <c r="AA32" s="5"/>
      <c r="AB32" s="5"/>
    </row>
    <row r="33" spans="1:28" ht="17.25">
      <c r="A33" s="28">
        <v>1</v>
      </c>
      <c r="B33" s="33">
        <v>91</v>
      </c>
      <c r="C33" s="23" t="s">
        <v>54</v>
      </c>
      <c r="D33" s="20">
        <f aca="true" t="shared" si="4" ref="D33:D39">SUM(E33:F33)</f>
        <v>140.79999999999998</v>
      </c>
      <c r="E33" s="21">
        <f>SUM(G33:U33)</f>
        <v>86.69999999999999</v>
      </c>
      <c r="F33" s="21">
        <v>54.1</v>
      </c>
      <c r="G33" s="34">
        <v>10.95</v>
      </c>
      <c r="H33" s="21">
        <v>11</v>
      </c>
      <c r="I33" s="21"/>
      <c r="J33" s="21"/>
      <c r="K33" s="21">
        <v>10.8</v>
      </c>
      <c r="L33" s="21">
        <v>10.05</v>
      </c>
      <c r="M33" s="21">
        <v>10.7</v>
      </c>
      <c r="N33" s="34">
        <v>11.05</v>
      </c>
      <c r="O33" s="21">
        <v>11.05</v>
      </c>
      <c r="P33" s="21">
        <v>11.1</v>
      </c>
      <c r="Q33" s="21"/>
      <c r="R33" s="34"/>
      <c r="S33" s="27"/>
      <c r="T33" s="27"/>
      <c r="U33" s="31"/>
      <c r="V33" s="38"/>
      <c r="W33" s="31"/>
      <c r="X33" s="38"/>
      <c r="Y33" s="1"/>
      <c r="Z33" s="18"/>
      <c r="AA33" s="5"/>
      <c r="AB33" s="5"/>
    </row>
    <row r="34" spans="1:28" ht="17.25">
      <c r="A34" s="28">
        <v>2</v>
      </c>
      <c r="B34" s="33">
        <v>2024</v>
      </c>
      <c r="C34" s="23" t="s">
        <v>45</v>
      </c>
      <c r="D34" s="20">
        <f t="shared" si="4"/>
        <v>137.15</v>
      </c>
      <c r="E34" s="21">
        <f>SUM(G34:U34)</f>
        <v>85</v>
      </c>
      <c r="F34" s="21">
        <v>52.15</v>
      </c>
      <c r="G34" s="34">
        <v>10.55</v>
      </c>
      <c r="H34" s="21">
        <v>10.7</v>
      </c>
      <c r="I34" s="21"/>
      <c r="J34" s="21"/>
      <c r="K34" s="21">
        <v>9.85</v>
      </c>
      <c r="L34" s="21">
        <v>10.65</v>
      </c>
      <c r="M34" s="21">
        <v>10.9</v>
      </c>
      <c r="N34" s="34">
        <v>10.8</v>
      </c>
      <c r="O34" s="21">
        <v>10.95</v>
      </c>
      <c r="P34" s="21">
        <v>10.6</v>
      </c>
      <c r="Q34" s="21"/>
      <c r="R34" s="34"/>
      <c r="S34" s="27"/>
      <c r="T34" s="27"/>
      <c r="U34" s="31"/>
      <c r="V34" s="38"/>
      <c r="W34" s="31"/>
      <c r="X34" s="38"/>
      <c r="Y34" s="1"/>
      <c r="Z34" s="18"/>
      <c r="AA34" s="5"/>
      <c r="AB34" s="5"/>
    </row>
    <row r="35" spans="1:28" ht="17.25">
      <c r="A35" s="28">
        <v>3</v>
      </c>
      <c r="B35" s="33">
        <v>44</v>
      </c>
      <c r="C35" s="23" t="s">
        <v>34</v>
      </c>
      <c r="D35" s="20">
        <f t="shared" si="4"/>
        <v>136.15</v>
      </c>
      <c r="E35" s="21">
        <f>SUM(G35:U35)</f>
        <v>83.8</v>
      </c>
      <c r="F35" s="21">
        <v>52.35</v>
      </c>
      <c r="G35" s="21">
        <v>10.15</v>
      </c>
      <c r="H35" s="21">
        <v>10.7</v>
      </c>
      <c r="I35" s="21">
        <v>10</v>
      </c>
      <c r="J35" s="21">
        <v>10.2</v>
      </c>
      <c r="K35" s="21">
        <v>10.4</v>
      </c>
      <c r="L35" s="21">
        <v>10.5</v>
      </c>
      <c r="M35" s="21"/>
      <c r="N35" s="21"/>
      <c r="O35" s="21">
        <v>10.9</v>
      </c>
      <c r="P35" s="21">
        <v>10.95</v>
      </c>
      <c r="Q35" s="21"/>
      <c r="R35" s="34"/>
      <c r="S35" s="27"/>
      <c r="T35" s="27"/>
      <c r="U35" s="31"/>
      <c r="V35" s="38"/>
      <c r="W35" s="31"/>
      <c r="X35" s="38"/>
      <c r="Y35" s="1"/>
      <c r="Z35" s="18"/>
      <c r="AA35" s="5"/>
      <c r="AB35" s="5"/>
    </row>
    <row r="36" spans="1:28" ht="17.25">
      <c r="A36" s="28">
        <v>4</v>
      </c>
      <c r="B36" s="33">
        <v>52</v>
      </c>
      <c r="C36" s="23" t="s">
        <v>43</v>
      </c>
      <c r="D36" s="20">
        <f t="shared" si="4"/>
        <v>132.35</v>
      </c>
      <c r="E36" s="21">
        <f>SUM(G36:U36)</f>
        <v>84.14999999999999</v>
      </c>
      <c r="F36" s="21">
        <v>48.2</v>
      </c>
      <c r="G36" s="34">
        <v>10.5</v>
      </c>
      <c r="H36" s="21">
        <v>10.6</v>
      </c>
      <c r="I36" s="21"/>
      <c r="J36" s="21"/>
      <c r="K36" s="21"/>
      <c r="L36" s="21"/>
      <c r="M36" s="21">
        <v>10.55</v>
      </c>
      <c r="N36" s="34">
        <v>10.7</v>
      </c>
      <c r="O36" s="21">
        <v>10.65</v>
      </c>
      <c r="P36" s="21">
        <v>11.05</v>
      </c>
      <c r="Q36" s="21">
        <v>10</v>
      </c>
      <c r="R36" s="34">
        <v>10.1</v>
      </c>
      <c r="S36" s="27"/>
      <c r="T36" s="27"/>
      <c r="U36" s="31"/>
      <c r="V36" s="38"/>
      <c r="W36" s="31"/>
      <c r="X36" s="38"/>
      <c r="Y36" s="1"/>
      <c r="Z36" s="18"/>
      <c r="AA36" s="5"/>
      <c r="AB36" s="5"/>
    </row>
    <row r="37" spans="1:28" ht="17.25">
      <c r="A37" s="28">
        <v>5</v>
      </c>
      <c r="B37" s="33">
        <v>2008</v>
      </c>
      <c r="C37" s="23" t="s">
        <v>52</v>
      </c>
      <c r="D37" s="20">
        <f t="shared" si="4"/>
        <v>131.09999999999997</v>
      </c>
      <c r="E37" s="21">
        <f>SUM(G37:X37)</f>
        <v>80.04999999999998</v>
      </c>
      <c r="F37" s="21">
        <v>51.05</v>
      </c>
      <c r="G37" s="34"/>
      <c r="H37" s="21"/>
      <c r="I37" s="21">
        <v>9.8</v>
      </c>
      <c r="J37" s="21">
        <v>9.9</v>
      </c>
      <c r="K37" s="21"/>
      <c r="L37" s="21"/>
      <c r="M37" s="21"/>
      <c r="N37" s="34"/>
      <c r="O37" s="21">
        <v>10.7</v>
      </c>
      <c r="P37" s="21">
        <v>10.85</v>
      </c>
      <c r="Q37" s="21"/>
      <c r="R37" s="34"/>
      <c r="S37" s="43"/>
      <c r="T37" s="43"/>
      <c r="U37" s="21">
        <v>9.8</v>
      </c>
      <c r="V37" s="34">
        <v>9.8</v>
      </c>
      <c r="W37" s="43">
        <v>9.6</v>
      </c>
      <c r="X37" s="44">
        <v>9.6</v>
      </c>
      <c r="Y37" s="1"/>
      <c r="Z37" s="18"/>
      <c r="AA37" s="5"/>
      <c r="AB37" s="5"/>
    </row>
    <row r="38" spans="1:28" ht="17.25">
      <c r="A38" s="28">
        <v>6</v>
      </c>
      <c r="B38" s="33">
        <v>2123</v>
      </c>
      <c r="C38" s="23" t="s">
        <v>53</v>
      </c>
      <c r="D38" s="20">
        <f t="shared" si="4"/>
        <v>130.75</v>
      </c>
      <c r="E38" s="21">
        <f>SUM(G38:X38)</f>
        <v>76.5</v>
      </c>
      <c r="F38" s="21">
        <v>54.25</v>
      </c>
      <c r="G38" s="34">
        <v>9.9</v>
      </c>
      <c r="H38" s="21">
        <v>10.4</v>
      </c>
      <c r="I38" s="21"/>
      <c r="J38" s="21"/>
      <c r="K38" s="21"/>
      <c r="L38" s="21"/>
      <c r="M38" s="21"/>
      <c r="N38" s="34"/>
      <c r="O38" s="21"/>
      <c r="P38" s="21"/>
      <c r="Q38" s="21"/>
      <c r="R38" s="34"/>
      <c r="S38" s="21">
        <v>9.9</v>
      </c>
      <c r="T38" s="43">
        <v>9.8</v>
      </c>
      <c r="U38" s="21">
        <v>8.8</v>
      </c>
      <c r="V38" s="34">
        <v>9</v>
      </c>
      <c r="W38" s="21">
        <v>9</v>
      </c>
      <c r="X38" s="34">
        <v>9.7</v>
      </c>
      <c r="Y38" s="1"/>
      <c r="Z38" s="18"/>
      <c r="AA38" s="5"/>
      <c r="AB38" s="5"/>
    </row>
    <row r="39" spans="1:28" ht="17.25">
      <c r="A39" s="28">
        <v>7</v>
      </c>
      <c r="B39" s="33">
        <v>1575</v>
      </c>
      <c r="C39" s="23" t="s">
        <v>44</v>
      </c>
      <c r="D39" s="20">
        <f t="shared" si="4"/>
        <v>130.25</v>
      </c>
      <c r="E39" s="21">
        <f>SUM(G39:U39)</f>
        <v>82</v>
      </c>
      <c r="F39" s="21">
        <v>48.25</v>
      </c>
      <c r="G39" s="34">
        <v>10</v>
      </c>
      <c r="H39" s="21">
        <v>10</v>
      </c>
      <c r="I39" s="21">
        <v>9.7</v>
      </c>
      <c r="J39" s="21">
        <v>9.8</v>
      </c>
      <c r="K39" s="21"/>
      <c r="L39" s="21"/>
      <c r="M39" s="21">
        <v>10.4</v>
      </c>
      <c r="N39" s="34">
        <v>10.6</v>
      </c>
      <c r="O39" s="21">
        <v>10.9</v>
      </c>
      <c r="P39" s="21">
        <v>10.6</v>
      </c>
      <c r="Q39" s="21"/>
      <c r="R39" s="34"/>
      <c r="S39" s="27"/>
      <c r="T39" s="27"/>
      <c r="U39" s="31"/>
      <c r="V39" s="38"/>
      <c r="W39" s="31"/>
      <c r="X39" s="38"/>
      <c r="Y39" s="1"/>
      <c r="Z39" s="18"/>
      <c r="AA39" s="5"/>
      <c r="AB39" s="5"/>
    </row>
    <row r="40" spans="1:28" ht="17.25">
      <c r="A40" s="55"/>
      <c r="B40" s="8"/>
      <c r="C40" s="13"/>
      <c r="D40" s="14"/>
      <c r="E40" s="10"/>
      <c r="F40" s="10"/>
      <c r="G40" s="60"/>
      <c r="H40" s="10"/>
      <c r="I40" s="10"/>
      <c r="J40" s="10"/>
      <c r="K40" s="10"/>
      <c r="L40" s="10"/>
      <c r="M40" s="10"/>
      <c r="N40" s="60"/>
      <c r="O40" s="10"/>
      <c r="P40" s="10"/>
      <c r="Q40" s="10"/>
      <c r="R40" s="60"/>
      <c r="S40" s="62"/>
      <c r="T40" s="62"/>
      <c r="U40" s="15"/>
      <c r="V40" s="32"/>
      <c r="W40" s="15"/>
      <c r="X40" s="32"/>
      <c r="Y40" s="1"/>
      <c r="Z40" s="18"/>
      <c r="AA40" s="5"/>
      <c r="AB40" s="5"/>
    </row>
    <row r="41" spans="1:28" ht="17.25" hidden="1">
      <c r="A41" s="55">
        <v>9</v>
      </c>
      <c r="B41" s="8"/>
      <c r="C41" s="13"/>
      <c r="D41" s="14">
        <f>SUM(E41:F41)</f>
        <v>0</v>
      </c>
      <c r="E41" s="10">
        <f>SUM(G41:R41)</f>
        <v>0</v>
      </c>
      <c r="F41" s="10"/>
      <c r="G41" s="60"/>
      <c r="H41" s="10"/>
      <c r="I41" s="10"/>
      <c r="J41" s="10"/>
      <c r="K41" s="10"/>
      <c r="L41" s="10"/>
      <c r="M41" s="10"/>
      <c r="N41" s="60"/>
      <c r="O41" s="10"/>
      <c r="P41" s="10"/>
      <c r="Q41" s="10"/>
      <c r="R41" s="60"/>
      <c r="S41" s="62"/>
      <c r="T41" s="62"/>
      <c r="U41" s="15"/>
      <c r="V41" s="32"/>
      <c r="W41" s="15"/>
      <c r="X41" s="32"/>
      <c r="Y41" s="1"/>
      <c r="Z41" s="18"/>
      <c r="AA41" s="5"/>
      <c r="AB41" s="5"/>
    </row>
    <row r="42" spans="1:28" ht="17.25" hidden="1">
      <c r="A42" s="55">
        <v>10</v>
      </c>
      <c r="B42" s="8"/>
      <c r="C42" s="13"/>
      <c r="D42" s="14">
        <f>SUM(E42:F42)</f>
        <v>0</v>
      </c>
      <c r="E42" s="10">
        <f>SUM(G42:R42)</f>
        <v>0</v>
      </c>
      <c r="F42" s="10"/>
      <c r="G42" s="60"/>
      <c r="H42" s="10"/>
      <c r="I42" s="10"/>
      <c r="J42" s="10"/>
      <c r="K42" s="10"/>
      <c r="L42" s="10"/>
      <c r="M42" s="10"/>
      <c r="N42" s="60"/>
      <c r="O42" s="10"/>
      <c r="P42" s="10"/>
      <c r="Q42" s="10"/>
      <c r="R42" s="60"/>
      <c r="S42" s="62"/>
      <c r="T42" s="62"/>
      <c r="U42" s="15"/>
      <c r="V42" s="32"/>
      <c r="W42" s="15"/>
      <c r="X42" s="32"/>
      <c r="Y42" s="1"/>
      <c r="Z42" s="18"/>
      <c r="AA42" s="5"/>
      <c r="AB42" s="5"/>
    </row>
    <row r="43" spans="1:28" ht="17.25" hidden="1">
      <c r="A43" s="55"/>
      <c r="B43" s="8"/>
      <c r="C43" s="13"/>
      <c r="D43" s="14"/>
      <c r="E43" s="10"/>
      <c r="F43" s="10"/>
      <c r="G43" s="60"/>
      <c r="H43" s="10"/>
      <c r="I43" s="10"/>
      <c r="J43" s="10"/>
      <c r="K43" s="10"/>
      <c r="L43" s="10"/>
      <c r="M43" s="10"/>
      <c r="N43" s="60"/>
      <c r="O43" s="10"/>
      <c r="P43" s="10"/>
      <c r="Q43" s="10"/>
      <c r="R43" s="60"/>
      <c r="S43" s="62"/>
      <c r="T43" s="62"/>
      <c r="U43" s="15"/>
      <c r="V43" s="32"/>
      <c r="W43" s="15"/>
      <c r="X43" s="32"/>
      <c r="Y43" s="1"/>
      <c r="Z43" s="18"/>
      <c r="AA43" s="5"/>
      <c r="AB43" s="5"/>
    </row>
    <row r="44" spans="1:28" ht="17.25" hidden="1">
      <c r="A44" s="55"/>
      <c r="B44" s="8"/>
      <c r="C44" s="13"/>
      <c r="D44" s="14"/>
      <c r="E44" s="10"/>
      <c r="F44" s="10"/>
      <c r="G44" s="60"/>
      <c r="H44" s="10"/>
      <c r="I44" s="10"/>
      <c r="J44" s="10"/>
      <c r="K44" s="10"/>
      <c r="L44" s="10"/>
      <c r="M44" s="10"/>
      <c r="N44" s="60"/>
      <c r="O44" s="10"/>
      <c r="P44" s="10"/>
      <c r="Q44" s="10"/>
      <c r="R44" s="60"/>
      <c r="S44" s="62"/>
      <c r="T44" s="62"/>
      <c r="U44" s="15"/>
      <c r="V44" s="32"/>
      <c r="W44" s="15"/>
      <c r="X44" s="32"/>
      <c r="Y44" s="1"/>
      <c r="Z44" s="18"/>
      <c r="AA44" s="5"/>
      <c r="AB44" s="5"/>
    </row>
    <row r="45" spans="1:28" ht="17.25" hidden="1">
      <c r="A45" s="55"/>
      <c r="B45" s="8"/>
      <c r="C45" s="13"/>
      <c r="D45" s="14"/>
      <c r="E45" s="10"/>
      <c r="F45" s="10"/>
      <c r="G45" s="60"/>
      <c r="H45" s="10"/>
      <c r="I45" s="10"/>
      <c r="J45" s="10"/>
      <c r="K45" s="10"/>
      <c r="L45" s="10"/>
      <c r="M45" s="10"/>
      <c r="N45" s="60"/>
      <c r="O45" s="10"/>
      <c r="P45" s="10"/>
      <c r="Q45" s="10"/>
      <c r="R45" s="60"/>
      <c r="S45" s="62"/>
      <c r="T45" s="62"/>
      <c r="U45" s="15"/>
      <c r="V45" s="32"/>
      <c r="W45" s="15"/>
      <c r="X45" s="32"/>
      <c r="Y45" s="1"/>
      <c r="Z45" s="18"/>
      <c r="AA45" s="5"/>
      <c r="AB45" s="5"/>
    </row>
    <row r="46" spans="1:28" ht="16.5">
      <c r="A46" s="55"/>
      <c r="B46" s="8"/>
      <c r="C46" s="13"/>
      <c r="D46" s="14"/>
      <c r="E46" s="10"/>
      <c r="F46" s="10"/>
      <c r="G46" s="60"/>
      <c r="H46" s="10"/>
      <c r="I46" s="10"/>
      <c r="J46" s="10"/>
      <c r="K46" s="10"/>
      <c r="L46" s="10"/>
      <c r="M46" s="10"/>
      <c r="N46" s="60"/>
      <c r="O46" s="10"/>
      <c r="P46" s="10"/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5"/>
      <c r="AB46" s="5"/>
    </row>
    <row r="47" spans="1:28" ht="16.5">
      <c r="A47" s="12"/>
      <c r="B47" s="12"/>
      <c r="C47" s="13"/>
      <c r="D47" s="14"/>
      <c r="E47" s="1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5"/>
      <c r="AB47" s="5"/>
    </row>
    <row r="48" spans="1:28" ht="16.5">
      <c r="A48" s="12"/>
      <c r="B48" s="12"/>
      <c r="C48" s="13"/>
      <c r="D48" s="14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5"/>
      <c r="AB48" s="5"/>
    </row>
    <row r="49" spans="1:28" ht="17.25">
      <c r="A49" s="15"/>
      <c r="B49" s="15"/>
      <c r="C49" s="16"/>
      <c r="D49" s="17"/>
      <c r="E49" s="42" t="s">
        <v>10</v>
      </c>
      <c r="F49" s="42"/>
      <c r="G49" s="42"/>
      <c r="H49" s="42"/>
      <c r="I49" s="42"/>
      <c r="J49" s="42"/>
      <c r="K49" s="42"/>
      <c r="L49" s="15"/>
      <c r="M49" s="15"/>
      <c r="N49" s="15"/>
      <c r="O49" s="15"/>
      <c r="P49" s="15"/>
      <c r="Q49" s="15"/>
      <c r="R49" s="15"/>
      <c r="S49" s="11"/>
      <c r="T49" s="11"/>
      <c r="U49" s="11"/>
      <c r="V49" s="11"/>
      <c r="W49" s="11"/>
      <c r="X49" s="11"/>
      <c r="Y49" s="11"/>
      <c r="Z49" s="11"/>
      <c r="AA49" s="5"/>
      <c r="AB49" s="5"/>
    </row>
    <row r="50" spans="1:28" ht="18.75">
      <c r="A50" s="28" t="s">
        <v>18</v>
      </c>
      <c r="B50" s="33" t="s">
        <v>11</v>
      </c>
      <c r="C50" s="30" t="s">
        <v>2</v>
      </c>
      <c r="D50" s="24" t="s">
        <v>1</v>
      </c>
      <c r="E50" s="37" t="s">
        <v>3</v>
      </c>
      <c r="F50" s="30" t="s">
        <v>17</v>
      </c>
      <c r="G50" s="46" t="s">
        <v>16</v>
      </c>
      <c r="H50" s="46"/>
      <c r="I50" s="46" t="s">
        <v>25</v>
      </c>
      <c r="J50" s="46"/>
      <c r="K50" s="46" t="s">
        <v>6</v>
      </c>
      <c r="L50" s="46"/>
      <c r="M50" s="46" t="s">
        <v>13</v>
      </c>
      <c r="N50" s="49"/>
      <c r="O50" s="59"/>
      <c r="P50" s="59"/>
      <c r="Q50" s="59"/>
      <c r="R50" s="59"/>
      <c r="S50" s="11"/>
      <c r="T50" s="11"/>
      <c r="U50" s="11"/>
      <c r="V50" s="11"/>
      <c r="W50" s="11"/>
      <c r="X50" s="11"/>
      <c r="Y50" s="11"/>
      <c r="Z50" s="11"/>
      <c r="AA50" s="5"/>
      <c r="AB50" s="5"/>
    </row>
    <row r="51" spans="1:28" ht="16.5">
      <c r="A51" s="37">
        <v>1</v>
      </c>
      <c r="B51" s="33">
        <v>2123</v>
      </c>
      <c r="C51" s="23" t="s">
        <v>53</v>
      </c>
      <c r="D51" s="20">
        <f>SUM(E51:F51)</f>
        <v>133.8</v>
      </c>
      <c r="E51" s="21">
        <f>SUM(G51:U51)</f>
        <v>81.5</v>
      </c>
      <c r="F51" s="22">
        <v>52.3</v>
      </c>
      <c r="G51" s="22">
        <v>9.9</v>
      </c>
      <c r="H51" s="22">
        <v>10.6</v>
      </c>
      <c r="I51" s="22">
        <v>10.1</v>
      </c>
      <c r="J51" s="22">
        <v>10.5</v>
      </c>
      <c r="K51" s="22">
        <v>9.9</v>
      </c>
      <c r="L51" s="22">
        <v>9.8</v>
      </c>
      <c r="M51" s="22">
        <v>10.5</v>
      </c>
      <c r="N51" s="22">
        <v>10.2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5"/>
      <c r="AB51" s="5"/>
    </row>
    <row r="52" spans="1:28" ht="16.5">
      <c r="A52" s="12"/>
      <c r="B52" s="8"/>
      <c r="C52" s="13"/>
      <c r="D52" s="14"/>
      <c r="E52" s="1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5"/>
      <c r="AB52" s="5"/>
    </row>
    <row r="53" spans="1:28" ht="16.5" hidden="1">
      <c r="A53" s="12">
        <v>3</v>
      </c>
      <c r="B53" s="8"/>
      <c r="C53" s="13"/>
      <c r="D53" s="14">
        <f aca="true" t="shared" si="5" ref="D53:D67">SUM(E53:F53)</f>
        <v>0</v>
      </c>
      <c r="E53" s="1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5"/>
      <c r="AB53" s="5"/>
    </row>
    <row r="54" spans="1:28" ht="16.5" hidden="1">
      <c r="A54" s="12">
        <v>4</v>
      </c>
      <c r="B54" s="8"/>
      <c r="C54" s="13"/>
      <c r="D54" s="14">
        <f t="shared" si="5"/>
        <v>0</v>
      </c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5"/>
      <c r="AB54" s="5"/>
    </row>
    <row r="55" spans="1:28" ht="16.5" hidden="1">
      <c r="A55" s="12">
        <v>5</v>
      </c>
      <c r="B55" s="8"/>
      <c r="C55" s="13"/>
      <c r="D55" s="14">
        <f t="shared" si="5"/>
        <v>0</v>
      </c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5"/>
      <c r="AB55" s="5"/>
    </row>
    <row r="56" spans="1:28" ht="16.5" hidden="1">
      <c r="A56" s="12">
        <v>6</v>
      </c>
      <c r="B56" s="8"/>
      <c r="C56" s="13"/>
      <c r="D56" s="14">
        <f t="shared" si="5"/>
        <v>0</v>
      </c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5"/>
      <c r="AB56" s="5"/>
    </row>
    <row r="57" spans="1:28" ht="16.5" hidden="1">
      <c r="A57" s="12">
        <v>7</v>
      </c>
      <c r="B57" s="8"/>
      <c r="C57" s="13"/>
      <c r="D57" s="14">
        <f t="shared" si="5"/>
        <v>0</v>
      </c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5"/>
      <c r="AB57" s="5"/>
    </row>
    <row r="58" spans="1:28" ht="16.5" hidden="1">
      <c r="A58" s="12">
        <v>8</v>
      </c>
      <c r="B58" s="8"/>
      <c r="C58" s="13"/>
      <c r="D58" s="14">
        <f t="shared" si="5"/>
        <v>0</v>
      </c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5"/>
      <c r="AB58" s="5"/>
    </row>
    <row r="59" spans="1:28" ht="16.5" hidden="1">
      <c r="A59" s="12">
        <v>9</v>
      </c>
      <c r="B59" s="8"/>
      <c r="C59" s="13"/>
      <c r="D59" s="14">
        <f t="shared" si="5"/>
        <v>0</v>
      </c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5"/>
      <c r="AB59" s="5"/>
    </row>
    <row r="60" spans="1:28" ht="16.5" hidden="1">
      <c r="A60" s="12">
        <v>10</v>
      </c>
      <c r="B60" s="8"/>
      <c r="C60" s="13"/>
      <c r="D60" s="14">
        <f t="shared" si="5"/>
        <v>0</v>
      </c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5"/>
      <c r="AB60" s="5"/>
    </row>
    <row r="61" spans="1:28" ht="16.5" hidden="1">
      <c r="A61" s="12">
        <v>11</v>
      </c>
      <c r="B61" s="8"/>
      <c r="C61" s="13"/>
      <c r="D61" s="14">
        <f t="shared" si="5"/>
        <v>0</v>
      </c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5"/>
      <c r="AB61" s="5"/>
    </row>
    <row r="62" spans="1:28" ht="16.5" hidden="1">
      <c r="A62" s="12">
        <v>12</v>
      </c>
      <c r="B62" s="8"/>
      <c r="C62" s="13"/>
      <c r="D62" s="14">
        <f t="shared" si="5"/>
        <v>0</v>
      </c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5"/>
      <c r="AB62" s="5"/>
    </row>
    <row r="63" spans="1:28" ht="16.5" hidden="1">
      <c r="A63" s="12">
        <v>13</v>
      </c>
      <c r="B63" s="8"/>
      <c r="C63" s="13"/>
      <c r="D63" s="14">
        <f t="shared" si="5"/>
        <v>0</v>
      </c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5"/>
      <c r="AB63" s="5"/>
    </row>
    <row r="64" spans="1:28" ht="16.5" hidden="1">
      <c r="A64" s="12">
        <v>14</v>
      </c>
      <c r="B64" s="8"/>
      <c r="C64" s="13"/>
      <c r="D64" s="14">
        <f t="shared" si="5"/>
        <v>0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5"/>
      <c r="AB64" s="5"/>
    </row>
    <row r="65" spans="1:28" ht="16.5" hidden="1">
      <c r="A65" s="12">
        <v>15</v>
      </c>
      <c r="B65" s="8"/>
      <c r="C65" s="13"/>
      <c r="D65" s="14">
        <f t="shared" si="5"/>
        <v>0</v>
      </c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5"/>
      <c r="AB65" s="5"/>
    </row>
    <row r="66" spans="1:28" ht="16.5" hidden="1">
      <c r="A66" s="12">
        <v>16</v>
      </c>
      <c r="B66" s="8"/>
      <c r="C66" s="13"/>
      <c r="D66" s="14">
        <f t="shared" si="5"/>
        <v>0</v>
      </c>
      <c r="E66" s="1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5"/>
      <c r="AB66" s="5"/>
    </row>
    <row r="67" spans="1:28" ht="16.5" hidden="1">
      <c r="A67" s="12">
        <v>17</v>
      </c>
      <c r="B67" s="8"/>
      <c r="C67" s="13"/>
      <c r="D67" s="14">
        <f t="shared" si="5"/>
        <v>0</v>
      </c>
      <c r="E67" s="1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5"/>
      <c r="AB67" s="5"/>
    </row>
    <row r="68" spans="1:28" ht="16.5">
      <c r="A68" s="12"/>
      <c r="B68" s="8"/>
      <c r="C68" s="13"/>
      <c r="D68" s="14"/>
      <c r="E68" s="1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5"/>
      <c r="AB68" s="5"/>
    </row>
    <row r="69" spans="1:28" ht="16.5">
      <c r="A69" s="12"/>
      <c r="B69" s="12"/>
      <c r="C69" s="13"/>
      <c r="D69" s="14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AA69" s="5"/>
      <c r="AB69" s="5"/>
    </row>
    <row r="70" spans="1:28" ht="17.25">
      <c r="A70" s="15"/>
      <c r="B70" s="15"/>
      <c r="C70" s="16"/>
      <c r="D70" s="17"/>
      <c r="E70" s="61" t="s">
        <v>21</v>
      </c>
      <c r="F70" s="61"/>
      <c r="G70" s="61"/>
      <c r="H70" s="61"/>
      <c r="I70" s="61"/>
      <c r="J70" s="61"/>
      <c r="K70" s="61"/>
      <c r="L70" s="15"/>
      <c r="M70" s="15"/>
      <c r="N70" s="15"/>
      <c r="O70" s="15"/>
      <c r="P70" s="15"/>
      <c r="Q70" s="15"/>
      <c r="R70" s="15"/>
      <c r="AA70" s="5"/>
      <c r="AB70" s="5"/>
    </row>
    <row r="71" spans="1:28" ht="18.75">
      <c r="A71" s="28" t="s">
        <v>18</v>
      </c>
      <c r="B71" s="33" t="s">
        <v>11</v>
      </c>
      <c r="C71" s="30" t="s">
        <v>2</v>
      </c>
      <c r="D71" s="24" t="s">
        <v>1</v>
      </c>
      <c r="E71" s="37" t="s">
        <v>3</v>
      </c>
      <c r="F71" s="31" t="s">
        <v>17</v>
      </c>
      <c r="G71" s="49" t="s">
        <v>4</v>
      </c>
      <c r="H71" s="49"/>
      <c r="I71" s="46" t="s">
        <v>26</v>
      </c>
      <c r="J71" s="46"/>
      <c r="K71" s="46" t="s">
        <v>24</v>
      </c>
      <c r="L71" s="46"/>
      <c r="M71" s="46" t="s">
        <v>27</v>
      </c>
      <c r="N71" s="49"/>
      <c r="O71" s="46" t="s">
        <v>12</v>
      </c>
      <c r="P71" s="46"/>
      <c r="Q71" s="59"/>
      <c r="R71" s="58"/>
      <c r="AA71" s="5"/>
      <c r="AB71" s="5"/>
    </row>
    <row r="72" spans="1:28" ht="16.5">
      <c r="A72" s="37">
        <v>1</v>
      </c>
      <c r="B72" s="33">
        <v>44</v>
      </c>
      <c r="C72" s="23" t="s">
        <v>34</v>
      </c>
      <c r="D72" s="20">
        <f>SUM(E72:F72)</f>
        <v>117.8</v>
      </c>
      <c r="E72" s="21">
        <f>SUM(G72:R72)</f>
        <v>82.5</v>
      </c>
      <c r="F72" s="22">
        <v>35.3</v>
      </c>
      <c r="G72" s="22">
        <v>10</v>
      </c>
      <c r="H72" s="22">
        <v>10.25</v>
      </c>
      <c r="I72" s="22">
        <v>10.05</v>
      </c>
      <c r="J72" s="22">
        <v>10.25</v>
      </c>
      <c r="K72" s="22"/>
      <c r="L72" s="22"/>
      <c r="M72" s="22">
        <v>10.6</v>
      </c>
      <c r="N72" s="22">
        <v>10.75</v>
      </c>
      <c r="O72" s="22">
        <v>10.45</v>
      </c>
      <c r="P72" s="22">
        <v>10.15</v>
      </c>
      <c r="Q72" s="11"/>
      <c r="R72" s="11"/>
      <c r="AA72" s="5"/>
      <c r="AB72" s="5"/>
    </row>
    <row r="73" spans="1:28" ht="16.5">
      <c r="A73" s="12"/>
      <c r="B73" s="8"/>
      <c r="C73" s="13"/>
      <c r="D73" s="14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AA73" s="5"/>
      <c r="AB73" s="5"/>
    </row>
    <row r="74" ht="16.5">
      <c r="A74" s="9"/>
    </row>
    <row r="75" ht="16.5">
      <c r="A75" s="9"/>
    </row>
    <row r="76" ht="16.5">
      <c r="A76" s="9"/>
    </row>
    <row r="77" ht="16.5">
      <c r="A77" s="9"/>
    </row>
    <row r="78" ht="16.5">
      <c r="A78" s="9"/>
    </row>
    <row r="79" ht="16.5">
      <c r="A79" s="9"/>
    </row>
    <row r="80" ht="16.5">
      <c r="A80" s="9"/>
    </row>
    <row r="81" ht="16.5">
      <c r="A81" s="9"/>
    </row>
    <row r="84" ht="16.5">
      <c r="A84" s="9"/>
    </row>
    <row r="85" ht="16.5">
      <c r="A85" s="9"/>
    </row>
    <row r="86" ht="16.5">
      <c r="A86" s="9"/>
    </row>
    <row r="87" ht="16.5">
      <c r="A87" s="9"/>
    </row>
    <row r="88" ht="16.5">
      <c r="A88" s="9"/>
    </row>
    <row r="89" ht="16.5">
      <c r="A89" s="9"/>
    </row>
    <row r="90" ht="16.5">
      <c r="A90" s="9"/>
    </row>
    <row r="91" ht="16.5">
      <c r="A91" s="9"/>
    </row>
    <row r="94" ht="16.5">
      <c r="A94" s="9"/>
    </row>
    <row r="95" ht="16.5">
      <c r="A95" s="9"/>
    </row>
    <row r="96" ht="16.5">
      <c r="A96" s="9"/>
    </row>
    <row r="97" ht="16.5">
      <c r="A97" s="9"/>
    </row>
    <row r="98" ht="16.5">
      <c r="A98" s="9"/>
    </row>
    <row r="99" ht="16.5">
      <c r="A99" s="9"/>
    </row>
    <row r="100" ht="16.5">
      <c r="A100" s="9"/>
    </row>
    <row r="101" ht="16.5">
      <c r="A101" s="9"/>
    </row>
    <row r="104" ht="16.5">
      <c r="A104" s="9"/>
    </row>
    <row r="105" ht="16.5">
      <c r="A105" s="9"/>
    </row>
    <row r="106" ht="16.5">
      <c r="A106" s="9"/>
    </row>
    <row r="107" ht="16.5">
      <c r="A107" s="9"/>
    </row>
    <row r="108" ht="16.5">
      <c r="A108" s="9"/>
    </row>
    <row r="109" ht="16.5">
      <c r="A109" s="9"/>
    </row>
    <row r="110" ht="16.5">
      <c r="A110" s="9"/>
    </row>
    <row r="111" ht="16.5">
      <c r="A111" s="9"/>
    </row>
    <row r="114" ht="16.5">
      <c r="A114" s="9"/>
    </row>
    <row r="115" ht="16.5">
      <c r="A115" s="9"/>
    </row>
    <row r="116" ht="16.5">
      <c r="A116" s="9"/>
    </row>
    <row r="117" ht="16.5">
      <c r="A117" s="9"/>
    </row>
    <row r="118" ht="16.5">
      <c r="A118" s="9"/>
    </row>
    <row r="119" ht="16.5">
      <c r="A119" s="9"/>
    </row>
    <row r="120" ht="16.5">
      <c r="A120" s="9"/>
    </row>
    <row r="121" ht="16.5">
      <c r="A121" s="9"/>
    </row>
    <row r="124" ht="16.5">
      <c r="A124" s="9"/>
    </row>
    <row r="125" ht="16.5">
      <c r="A125" s="9"/>
    </row>
    <row r="126" ht="16.5">
      <c r="A126" s="9"/>
    </row>
    <row r="127" ht="16.5">
      <c r="A127" s="9"/>
    </row>
    <row r="128" ht="16.5">
      <c r="A128" s="9"/>
    </row>
    <row r="129" ht="16.5">
      <c r="A129" s="9"/>
    </row>
    <row r="130" ht="16.5">
      <c r="A130" s="9"/>
    </row>
    <row r="131" ht="16.5">
      <c r="A131" s="9"/>
    </row>
    <row r="134" ht="16.5">
      <c r="A134" s="9"/>
    </row>
    <row r="135" ht="16.5">
      <c r="A135" s="9"/>
    </row>
    <row r="136" ht="16.5">
      <c r="A136" s="9"/>
    </row>
    <row r="137" ht="16.5">
      <c r="A137" s="9"/>
    </row>
    <row r="138" ht="16.5">
      <c r="A138" s="9"/>
    </row>
    <row r="139" ht="16.5">
      <c r="A139" s="9"/>
    </row>
    <row r="140" ht="16.5">
      <c r="A140" s="9"/>
    </row>
    <row r="141" ht="16.5">
      <c r="A141" s="9"/>
    </row>
    <row r="144" ht="16.5">
      <c r="A144" s="9"/>
    </row>
    <row r="145" ht="16.5">
      <c r="A145" s="9"/>
    </row>
    <row r="146" ht="16.5">
      <c r="A146" s="9"/>
    </row>
    <row r="147" ht="16.5">
      <c r="A147" s="9"/>
    </row>
    <row r="148" ht="16.5">
      <c r="A148" s="9"/>
    </row>
    <row r="149" ht="16.5">
      <c r="A149" s="9"/>
    </row>
    <row r="150" ht="16.5">
      <c r="A150" s="9"/>
    </row>
    <row r="151" ht="16.5">
      <c r="A151" s="9"/>
    </row>
    <row r="154" ht="16.5">
      <c r="A154" s="9"/>
    </row>
    <row r="155" ht="16.5">
      <c r="A155" s="9"/>
    </row>
    <row r="156" ht="16.5">
      <c r="A156" s="9"/>
    </row>
    <row r="157" ht="16.5">
      <c r="A157" s="9"/>
    </row>
    <row r="158" ht="16.5">
      <c r="A158" s="9"/>
    </row>
    <row r="159" ht="16.5">
      <c r="A159" s="9"/>
    </row>
    <row r="160" ht="16.5">
      <c r="A160" s="9"/>
    </row>
    <row r="161" ht="16.5">
      <c r="A161" s="9"/>
    </row>
    <row r="164" ht="16.5">
      <c r="A164" s="9"/>
    </row>
    <row r="165" ht="16.5">
      <c r="A165" s="9"/>
    </row>
    <row r="166" ht="16.5">
      <c r="A166" s="9"/>
    </row>
    <row r="167" ht="16.5">
      <c r="A167" s="9"/>
    </row>
    <row r="168" ht="16.5">
      <c r="A168" s="9"/>
    </row>
    <row r="169" ht="16.5">
      <c r="A169" s="9"/>
    </row>
    <row r="170" ht="16.5">
      <c r="A170" s="9"/>
    </row>
    <row r="171" ht="16.5">
      <c r="A171" s="9"/>
    </row>
    <row r="174" ht="16.5">
      <c r="A174" s="9"/>
    </row>
    <row r="175" ht="16.5">
      <c r="A175" s="9"/>
    </row>
    <row r="176" ht="16.5">
      <c r="A176" s="9"/>
    </row>
    <row r="177" ht="16.5">
      <c r="A177" s="9"/>
    </row>
    <row r="178" ht="16.5">
      <c r="A178" s="9"/>
    </row>
    <row r="179" ht="16.5">
      <c r="A179" s="9"/>
    </row>
    <row r="180" ht="16.5">
      <c r="A180" s="9"/>
    </row>
    <row r="181" ht="16.5">
      <c r="A181" s="9"/>
    </row>
    <row r="184" ht="16.5">
      <c r="A184" s="9"/>
    </row>
    <row r="185" ht="16.5">
      <c r="A185" s="9"/>
    </row>
    <row r="186" ht="16.5">
      <c r="A186" s="9"/>
    </row>
    <row r="187" ht="16.5">
      <c r="A187" s="9"/>
    </row>
    <row r="188" ht="16.5">
      <c r="A188" s="9"/>
    </row>
    <row r="189" ht="16.5">
      <c r="A189" s="9"/>
    </row>
    <row r="190" ht="16.5">
      <c r="A190" s="9"/>
    </row>
    <row r="191" ht="16.5">
      <c r="A191" s="9"/>
    </row>
    <row r="194" ht="16.5">
      <c r="A194" s="9"/>
    </row>
    <row r="195" ht="16.5">
      <c r="A195" s="9"/>
    </row>
    <row r="196" ht="16.5">
      <c r="A196" s="9"/>
    </row>
    <row r="197" ht="16.5">
      <c r="A197" s="9"/>
    </row>
    <row r="198" ht="16.5">
      <c r="A198" s="9"/>
    </row>
    <row r="199" ht="16.5">
      <c r="A199" s="9"/>
    </row>
    <row r="200" ht="16.5">
      <c r="A200" s="9"/>
    </row>
    <row r="201" ht="16.5">
      <c r="A201" s="9"/>
    </row>
    <row r="204" ht="16.5">
      <c r="A204" s="9"/>
    </row>
    <row r="205" ht="16.5">
      <c r="A205" s="9"/>
    </row>
    <row r="206" ht="16.5">
      <c r="A206" s="9"/>
    </row>
    <row r="207" ht="16.5">
      <c r="A207" s="9"/>
    </row>
    <row r="208" ht="16.5">
      <c r="A208" s="9"/>
    </row>
    <row r="209" ht="16.5">
      <c r="A209" s="9"/>
    </row>
    <row r="210" ht="16.5">
      <c r="A210" s="9"/>
    </row>
    <row r="211" ht="16.5">
      <c r="A211" s="9"/>
    </row>
    <row r="214" ht="16.5">
      <c r="A214" s="9"/>
    </row>
    <row r="215" ht="16.5">
      <c r="A215" s="9"/>
    </row>
    <row r="216" ht="16.5">
      <c r="A216" s="9"/>
    </row>
    <row r="217" ht="16.5">
      <c r="A217" s="9"/>
    </row>
    <row r="218" ht="16.5">
      <c r="A218" s="9"/>
    </row>
    <row r="219" ht="16.5">
      <c r="A219" s="9"/>
    </row>
    <row r="220" ht="16.5">
      <c r="A220" s="9"/>
    </row>
    <row r="221" ht="16.5">
      <c r="A221" s="9"/>
    </row>
    <row r="224" ht="16.5">
      <c r="A224" s="9"/>
    </row>
    <row r="225" ht="16.5">
      <c r="A225" s="9"/>
    </row>
    <row r="226" ht="16.5">
      <c r="A226" s="9"/>
    </row>
    <row r="227" ht="16.5">
      <c r="A227" s="9"/>
    </row>
    <row r="228" ht="16.5">
      <c r="A228" s="9"/>
    </row>
    <row r="229" ht="16.5">
      <c r="A229" s="9"/>
    </row>
    <row r="230" ht="16.5">
      <c r="A230" s="9"/>
    </row>
    <row r="231" ht="16.5">
      <c r="A231" s="9"/>
    </row>
    <row r="234" ht="16.5">
      <c r="A234" s="9"/>
    </row>
    <row r="235" ht="16.5">
      <c r="A235" s="9"/>
    </row>
    <row r="236" ht="16.5">
      <c r="A236" s="9"/>
    </row>
    <row r="237" ht="16.5">
      <c r="A237" s="9"/>
    </row>
    <row r="238" ht="16.5">
      <c r="A238" s="9"/>
    </row>
    <row r="239" ht="16.5">
      <c r="A239" s="9"/>
    </row>
    <row r="240" ht="16.5">
      <c r="A240" s="9"/>
    </row>
    <row r="241" ht="16.5">
      <c r="A241" s="9"/>
    </row>
    <row r="244" ht="16.5">
      <c r="A244" s="9"/>
    </row>
    <row r="245" ht="16.5">
      <c r="A245" s="9"/>
    </row>
    <row r="246" ht="16.5">
      <c r="A246" s="9"/>
    </row>
    <row r="247" ht="16.5">
      <c r="A247" s="9"/>
    </row>
    <row r="248" ht="16.5">
      <c r="A248" s="9"/>
    </row>
    <row r="249" ht="16.5">
      <c r="A249" s="9"/>
    </row>
    <row r="250" ht="16.5">
      <c r="A250" s="9"/>
    </row>
    <row r="251" ht="16.5">
      <c r="A251" s="9"/>
    </row>
    <row r="254" ht="16.5">
      <c r="A254" s="9"/>
    </row>
    <row r="255" ht="16.5">
      <c r="A255" s="9"/>
    </row>
    <row r="256" ht="16.5">
      <c r="A256" s="9"/>
    </row>
    <row r="257" ht="16.5">
      <c r="A257" s="9"/>
    </row>
    <row r="258" ht="16.5">
      <c r="A258" s="9"/>
    </row>
    <row r="259" ht="16.5">
      <c r="A259" s="9"/>
    </row>
    <row r="260" ht="16.5">
      <c r="A260" s="9"/>
    </row>
    <row r="261" ht="16.5">
      <c r="A261" s="9"/>
    </row>
    <row r="264" ht="16.5">
      <c r="A264" s="9"/>
    </row>
    <row r="265" ht="16.5">
      <c r="A265" s="9"/>
    </row>
    <row r="266" ht="16.5">
      <c r="A266" s="9"/>
    </row>
    <row r="267" ht="16.5">
      <c r="A267" s="9"/>
    </row>
    <row r="268" ht="16.5">
      <c r="A268" s="9"/>
    </row>
    <row r="269" ht="16.5">
      <c r="A269" s="9"/>
    </row>
    <row r="270" ht="16.5">
      <c r="A270" s="9"/>
    </row>
    <row r="271" ht="16.5">
      <c r="A271" s="9"/>
    </row>
    <row r="274" ht="16.5">
      <c r="A274" s="9"/>
    </row>
    <row r="275" ht="16.5">
      <c r="A275" s="9"/>
    </row>
    <row r="276" ht="16.5">
      <c r="A276" s="9"/>
    </row>
    <row r="277" ht="16.5">
      <c r="A277" s="9"/>
    </row>
    <row r="278" ht="16.5">
      <c r="A278" s="9"/>
    </row>
    <row r="279" ht="16.5">
      <c r="A279" s="9"/>
    </row>
    <row r="280" ht="16.5">
      <c r="A280" s="9"/>
    </row>
    <row r="281" ht="16.5">
      <c r="A281" s="9"/>
    </row>
    <row r="284" ht="16.5">
      <c r="A284" s="9"/>
    </row>
    <row r="285" ht="16.5">
      <c r="A285" s="9"/>
    </row>
    <row r="286" ht="16.5">
      <c r="A286" s="9"/>
    </row>
    <row r="287" ht="16.5">
      <c r="A287" s="9"/>
    </row>
    <row r="288" ht="16.5">
      <c r="A288" s="9"/>
    </row>
    <row r="289" ht="16.5">
      <c r="A289" s="9"/>
    </row>
    <row r="290" ht="16.5">
      <c r="A290" s="9"/>
    </row>
    <row r="291" ht="16.5">
      <c r="A291" s="9"/>
    </row>
    <row r="294" ht="16.5">
      <c r="A294" s="9"/>
    </row>
    <row r="295" ht="16.5">
      <c r="A295" s="9"/>
    </row>
    <row r="296" ht="16.5">
      <c r="A296" s="9"/>
    </row>
    <row r="297" ht="16.5">
      <c r="A297" s="9"/>
    </row>
    <row r="298" ht="16.5">
      <c r="A298" s="9"/>
    </row>
    <row r="299" ht="16.5">
      <c r="A299" s="9"/>
    </row>
    <row r="300" ht="16.5">
      <c r="A300" s="9"/>
    </row>
    <row r="301" ht="16.5">
      <c r="A301" s="9"/>
    </row>
    <row r="304" ht="16.5">
      <c r="A304" s="9"/>
    </row>
    <row r="305" ht="16.5">
      <c r="A305" s="9"/>
    </row>
    <row r="306" ht="16.5">
      <c r="A306" s="9"/>
    </row>
    <row r="307" ht="16.5">
      <c r="A307" s="9"/>
    </row>
    <row r="308" ht="16.5">
      <c r="A308" s="9"/>
    </row>
    <row r="309" ht="16.5">
      <c r="A309" s="9"/>
    </row>
    <row r="310" ht="16.5">
      <c r="A310" s="9"/>
    </row>
    <row r="311" ht="16.5">
      <c r="A311" s="9"/>
    </row>
    <row r="314" ht="16.5">
      <c r="A314" s="9"/>
    </row>
    <row r="315" ht="16.5">
      <c r="A315" s="9"/>
    </row>
    <row r="316" ht="16.5">
      <c r="A316" s="9"/>
    </row>
    <row r="317" ht="16.5">
      <c r="A317" s="9"/>
    </row>
    <row r="318" ht="16.5">
      <c r="A318" s="9"/>
    </row>
    <row r="319" ht="16.5">
      <c r="A319" s="9"/>
    </row>
    <row r="320" ht="16.5">
      <c r="A320" s="9"/>
    </row>
    <row r="321" ht="16.5">
      <c r="A321" s="9"/>
    </row>
    <row r="324" ht="16.5">
      <c r="A324" s="9"/>
    </row>
    <row r="325" ht="16.5">
      <c r="A325" s="9"/>
    </row>
    <row r="326" ht="16.5">
      <c r="A326" s="9"/>
    </row>
    <row r="327" ht="16.5">
      <c r="A327" s="9"/>
    </row>
    <row r="328" ht="16.5">
      <c r="A328" s="9"/>
    </row>
    <row r="329" ht="16.5">
      <c r="A329" s="9"/>
    </row>
    <row r="330" ht="16.5">
      <c r="A330" s="9"/>
    </row>
    <row r="331" ht="16.5">
      <c r="A331" s="9"/>
    </row>
    <row r="334" ht="16.5">
      <c r="A334" s="9"/>
    </row>
    <row r="335" ht="16.5">
      <c r="A335" s="9"/>
    </row>
    <row r="336" ht="16.5">
      <c r="A336" s="9"/>
    </row>
    <row r="337" ht="16.5">
      <c r="A337" s="9"/>
    </row>
    <row r="338" ht="16.5">
      <c r="A338" s="9"/>
    </row>
    <row r="339" ht="16.5">
      <c r="A339" s="9"/>
    </row>
    <row r="340" ht="16.5">
      <c r="A340" s="9"/>
    </row>
    <row r="341" ht="16.5">
      <c r="A341" s="9"/>
    </row>
    <row r="344" ht="16.5">
      <c r="A344" s="9"/>
    </row>
    <row r="345" ht="16.5">
      <c r="A345" s="9"/>
    </row>
    <row r="346" ht="16.5">
      <c r="A346" s="9"/>
    </row>
    <row r="347" ht="16.5">
      <c r="A347" s="9"/>
    </row>
    <row r="348" ht="16.5">
      <c r="A348" s="9"/>
    </row>
    <row r="349" ht="16.5">
      <c r="A349" s="9"/>
    </row>
    <row r="350" ht="16.5">
      <c r="A350" s="9"/>
    </row>
    <row r="351" ht="16.5">
      <c r="A351" s="9"/>
    </row>
    <row r="354" ht="16.5">
      <c r="A354" s="9"/>
    </row>
    <row r="355" ht="16.5">
      <c r="A355" s="9"/>
    </row>
    <row r="356" ht="16.5">
      <c r="A356" s="9"/>
    </row>
    <row r="357" ht="16.5">
      <c r="A357" s="9"/>
    </row>
    <row r="358" ht="16.5">
      <c r="A358" s="9"/>
    </row>
    <row r="359" ht="16.5">
      <c r="A359" s="9"/>
    </row>
    <row r="360" ht="16.5">
      <c r="A360" s="9"/>
    </row>
    <row r="361" ht="16.5">
      <c r="A361" s="9"/>
    </row>
    <row r="364" ht="16.5">
      <c r="A364" s="9"/>
    </row>
    <row r="365" ht="16.5">
      <c r="A365" s="9"/>
    </row>
    <row r="366" ht="16.5">
      <c r="A366" s="9"/>
    </row>
    <row r="367" ht="16.5">
      <c r="A367" s="9"/>
    </row>
    <row r="368" ht="16.5">
      <c r="A368" s="9"/>
    </row>
    <row r="369" ht="16.5">
      <c r="A369" s="9"/>
    </row>
    <row r="370" ht="16.5">
      <c r="A370" s="9"/>
    </row>
    <row r="371" ht="16.5">
      <c r="A371" s="9"/>
    </row>
    <row r="374" ht="16.5">
      <c r="A374" s="9"/>
    </row>
    <row r="375" ht="16.5">
      <c r="A375" s="9"/>
    </row>
    <row r="376" ht="16.5">
      <c r="A376" s="9"/>
    </row>
    <row r="377" ht="16.5">
      <c r="A377" s="9"/>
    </row>
    <row r="378" ht="16.5">
      <c r="A378" s="9"/>
    </row>
    <row r="379" ht="16.5">
      <c r="A379" s="9"/>
    </row>
    <row r="380" ht="16.5">
      <c r="A380" s="9"/>
    </row>
    <row r="381" ht="16.5">
      <c r="A381" s="9"/>
    </row>
    <row r="384" ht="16.5">
      <c r="A384" s="9"/>
    </row>
    <row r="385" ht="16.5">
      <c r="A385" s="9"/>
    </row>
    <row r="386" ht="16.5">
      <c r="A386" s="9"/>
    </row>
    <row r="387" ht="16.5">
      <c r="A387" s="9"/>
    </row>
    <row r="388" ht="16.5">
      <c r="A388" s="9"/>
    </row>
    <row r="389" ht="16.5">
      <c r="A389" s="9"/>
    </row>
    <row r="390" ht="16.5">
      <c r="A390" s="9"/>
    </row>
    <row r="391" ht="16.5">
      <c r="A391" s="9"/>
    </row>
    <row r="394" ht="16.5">
      <c r="A394" s="9"/>
    </row>
    <row r="395" ht="16.5">
      <c r="A395" s="9"/>
    </row>
    <row r="396" ht="16.5">
      <c r="A396" s="9"/>
    </row>
    <row r="397" ht="16.5">
      <c r="A397" s="9"/>
    </row>
    <row r="398" ht="16.5">
      <c r="A398" s="9"/>
    </row>
    <row r="399" ht="16.5">
      <c r="A399" s="9"/>
    </row>
    <row r="400" ht="16.5">
      <c r="A400" s="9"/>
    </row>
    <row r="401" ht="16.5">
      <c r="A401" s="9"/>
    </row>
  </sheetData>
  <sheetProtection/>
  <mergeCells count="36">
    <mergeCell ref="W32:X32"/>
    <mergeCell ref="U32:V32"/>
    <mergeCell ref="S32:T32"/>
    <mergeCell ref="E70:K70"/>
    <mergeCell ref="M71:N71"/>
    <mergeCell ref="Q71:R71"/>
    <mergeCell ref="G71:H71"/>
    <mergeCell ref="I71:J71"/>
    <mergeCell ref="K71:L71"/>
    <mergeCell ref="O71:P71"/>
    <mergeCell ref="Q50:R50"/>
    <mergeCell ref="O6:P6"/>
    <mergeCell ref="O32:P32"/>
    <mergeCell ref="O50:P50"/>
    <mergeCell ref="U6:V6"/>
    <mergeCell ref="E31:K31"/>
    <mergeCell ref="M32:N32"/>
    <mergeCell ref="Q32:R32"/>
    <mergeCell ref="Q6:R6"/>
    <mergeCell ref="K6:L6"/>
    <mergeCell ref="G32:H32"/>
    <mergeCell ref="I32:J32"/>
    <mergeCell ref="K32:L32"/>
    <mergeCell ref="A1:R1"/>
    <mergeCell ref="A2:R2"/>
    <mergeCell ref="A3:R3"/>
    <mergeCell ref="A4:R4"/>
    <mergeCell ref="K50:L50"/>
    <mergeCell ref="E5:K5"/>
    <mergeCell ref="M6:N6"/>
    <mergeCell ref="G6:H6"/>
    <mergeCell ref="I6:J6"/>
    <mergeCell ref="E49:K49"/>
    <mergeCell ref="M50:N50"/>
    <mergeCell ref="G50:H50"/>
    <mergeCell ref="I50:J50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9"/>
  <sheetViews>
    <sheetView tabSelected="1" zoomScalePageLayoutView="0" workbookViewId="0" topLeftCell="A1">
      <selection activeCell="E33" sqref="E33"/>
    </sheetView>
  </sheetViews>
  <sheetFormatPr defaultColWidth="9.140625" defaultRowHeight="13.5"/>
  <cols>
    <col min="1" max="1" width="6.00390625" style="8" customWidth="1"/>
    <col min="2" max="2" width="6.7109375" style="5" customWidth="1"/>
    <col min="3" max="3" width="33.140625" style="5" customWidth="1"/>
    <col min="4" max="4" width="11.140625" style="5" customWidth="1"/>
    <col min="5" max="5" width="10.8515625" style="5" customWidth="1"/>
    <col min="6" max="18" width="7.140625" style="5" customWidth="1"/>
    <col min="19" max="20" width="6.8515625" style="5" customWidth="1"/>
    <col min="21" max="26" width="5.57421875" style="5" customWidth="1"/>
    <col min="27" max="27" width="5.421875" style="7" customWidth="1"/>
    <col min="28" max="28" width="5.421875" style="4" customWidth="1"/>
    <col min="29" max="16384" width="9.140625" style="5" customWidth="1"/>
  </cols>
  <sheetData>
    <row r="1" spans="1:26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5"/>
      <c r="T1" s="15"/>
      <c r="U1" s="15"/>
      <c r="V1" s="15"/>
      <c r="W1" s="15"/>
      <c r="X1" s="15"/>
      <c r="Y1" s="15"/>
      <c r="Z1" s="15"/>
    </row>
    <row r="2" spans="1:27" ht="22.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  <c r="T2" s="2"/>
      <c r="U2" s="2"/>
      <c r="V2" s="2"/>
      <c r="W2" s="2"/>
      <c r="X2" s="2"/>
      <c r="Y2" s="2"/>
      <c r="Z2" s="2"/>
      <c r="AA2" s="3"/>
    </row>
    <row r="3" spans="1:27" ht="17.25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  <c r="T3" s="2"/>
      <c r="U3" s="2"/>
      <c r="V3" s="2"/>
      <c r="W3" s="2"/>
      <c r="X3" s="2"/>
      <c r="Y3" s="2"/>
      <c r="Z3" s="2"/>
      <c r="AA3" s="3"/>
    </row>
    <row r="4" spans="1:26" ht="21.75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  <c r="Y4" s="6"/>
      <c r="Z4" s="6"/>
    </row>
    <row r="5" spans="1:26" ht="21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"/>
      <c r="T5" s="6"/>
      <c r="U5" s="6"/>
      <c r="V5" s="6"/>
      <c r="W5" s="6"/>
      <c r="X5" s="6"/>
      <c r="Y5" s="6"/>
      <c r="Z5" s="6"/>
    </row>
    <row r="6" spans="1:28" ht="18" customHeight="1">
      <c r="A6" s="15"/>
      <c r="B6" s="15"/>
      <c r="C6" s="16"/>
      <c r="D6" s="17"/>
      <c r="E6" s="53" t="s">
        <v>9</v>
      </c>
      <c r="F6" s="53"/>
      <c r="G6" s="53"/>
      <c r="H6" s="53"/>
      <c r="I6" s="53"/>
      <c r="J6" s="53"/>
      <c r="K6" s="5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5"/>
      <c r="AB6" s="5"/>
    </row>
    <row r="7" spans="1:28" ht="18.75">
      <c r="A7" s="28" t="s">
        <v>18</v>
      </c>
      <c r="B7" s="33" t="s">
        <v>11</v>
      </c>
      <c r="C7" s="30" t="s">
        <v>2</v>
      </c>
      <c r="D7" s="24" t="s">
        <v>1</v>
      </c>
      <c r="E7" s="25" t="s">
        <v>3</v>
      </c>
      <c r="F7" s="28" t="s">
        <v>17</v>
      </c>
      <c r="G7" s="49" t="s">
        <v>4</v>
      </c>
      <c r="H7" s="49"/>
      <c r="I7" s="46" t="s">
        <v>5</v>
      </c>
      <c r="J7" s="46"/>
      <c r="K7" s="46" t="s">
        <v>8</v>
      </c>
      <c r="L7" s="46"/>
      <c r="M7" s="46" t="s">
        <v>7</v>
      </c>
      <c r="N7" s="49"/>
      <c r="O7" s="46" t="s">
        <v>12</v>
      </c>
      <c r="P7" s="46"/>
      <c r="Q7" s="59"/>
      <c r="R7" s="58"/>
      <c r="S7" s="18"/>
      <c r="T7" s="18"/>
      <c r="U7" s="50"/>
      <c r="V7" s="52"/>
      <c r="W7" s="18"/>
      <c r="X7" s="18"/>
      <c r="Y7" s="1"/>
      <c r="Z7" s="18"/>
      <c r="AA7" s="5"/>
      <c r="AB7" s="5"/>
    </row>
    <row r="8" spans="1:28" ht="16.5">
      <c r="A8" s="37">
        <v>1</v>
      </c>
      <c r="B8" s="33">
        <v>2024</v>
      </c>
      <c r="C8" s="23" t="s">
        <v>45</v>
      </c>
      <c r="D8" s="20">
        <f>SUM(E8:F8)</f>
        <v>134.95</v>
      </c>
      <c r="E8" s="21">
        <f>SUM(G8:R8)</f>
        <v>91.85</v>
      </c>
      <c r="F8" s="22">
        <v>43.1</v>
      </c>
      <c r="G8" s="22">
        <v>11.6</v>
      </c>
      <c r="H8" s="22">
        <v>11.3</v>
      </c>
      <c r="I8" s="22">
        <v>11.2</v>
      </c>
      <c r="J8" s="22">
        <v>11.15</v>
      </c>
      <c r="K8" s="22"/>
      <c r="L8" s="22"/>
      <c r="M8" s="22">
        <v>11.65</v>
      </c>
      <c r="N8" s="22">
        <v>11.7</v>
      </c>
      <c r="O8" s="22">
        <v>11.65</v>
      </c>
      <c r="P8" s="22">
        <v>11.6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5"/>
      <c r="AB8" s="5"/>
    </row>
    <row r="9" spans="1:28" ht="16.5">
      <c r="A9" s="37">
        <v>2</v>
      </c>
      <c r="B9" s="33">
        <v>44</v>
      </c>
      <c r="C9" s="23" t="s">
        <v>34</v>
      </c>
      <c r="D9" s="20">
        <f>SUM(E9:F9)</f>
        <v>133.75</v>
      </c>
      <c r="E9" s="21">
        <f>SUM(G9:R9)</f>
        <v>90.7</v>
      </c>
      <c r="F9" s="22">
        <v>43.05</v>
      </c>
      <c r="G9" s="22">
        <v>11.4</v>
      </c>
      <c r="H9" s="22">
        <v>11.45</v>
      </c>
      <c r="I9" s="22">
        <v>11.25</v>
      </c>
      <c r="J9" s="22">
        <v>10.3</v>
      </c>
      <c r="K9" s="22"/>
      <c r="L9" s="22"/>
      <c r="M9" s="22">
        <v>11.65</v>
      </c>
      <c r="N9" s="22">
        <v>11.65</v>
      </c>
      <c r="O9" s="22">
        <v>11.55</v>
      </c>
      <c r="P9" s="22">
        <v>11.45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5"/>
      <c r="AB9" s="5"/>
    </row>
    <row r="10" spans="1:28" ht="16.5">
      <c r="A10" s="37">
        <v>3</v>
      </c>
      <c r="B10" s="33">
        <v>91</v>
      </c>
      <c r="C10" s="23" t="s">
        <v>54</v>
      </c>
      <c r="D10" s="20">
        <f>SUM(E10:F10)</f>
        <v>133.45</v>
      </c>
      <c r="E10" s="21">
        <f>SUM(G10:R10)</f>
        <v>91.64999999999999</v>
      </c>
      <c r="F10" s="22">
        <v>41.8</v>
      </c>
      <c r="G10" s="22">
        <v>11</v>
      </c>
      <c r="H10" s="22">
        <v>11.65</v>
      </c>
      <c r="I10" s="22">
        <v>11</v>
      </c>
      <c r="J10" s="22">
        <v>11.4</v>
      </c>
      <c r="K10" s="22"/>
      <c r="L10" s="22"/>
      <c r="M10" s="22">
        <v>11.8</v>
      </c>
      <c r="N10" s="22">
        <v>11.7</v>
      </c>
      <c r="O10" s="22">
        <v>11.6</v>
      </c>
      <c r="P10" s="22">
        <v>11.5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5"/>
      <c r="AB10" s="5"/>
    </row>
    <row r="11" spans="1:28" ht="16.5">
      <c r="A11" s="12"/>
      <c r="B11" s="8"/>
      <c r="C11" s="13"/>
      <c r="D11" s="1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/>
      <c r="AB11" s="5"/>
    </row>
    <row r="12" spans="1:28" ht="16.5" hidden="1">
      <c r="A12" s="12"/>
      <c r="B12" s="8"/>
      <c r="C12" s="13"/>
      <c r="D12" s="14">
        <f aca="true" t="shared" si="0" ref="D12:D32">SUM(E12:F12)</f>
        <v>0</v>
      </c>
      <c r="E12" s="10">
        <f aca="true" t="shared" si="1" ref="E12:E32">SUM(G12:R12)</f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"/>
      <c r="AB12" s="5"/>
    </row>
    <row r="13" spans="1:28" ht="16.5" hidden="1">
      <c r="A13" s="12"/>
      <c r="B13" s="8"/>
      <c r="C13" s="56"/>
      <c r="D13" s="14">
        <f t="shared" si="0"/>
        <v>0</v>
      </c>
      <c r="E13" s="10">
        <f t="shared" si="1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5"/>
      <c r="AB13" s="5"/>
    </row>
    <row r="14" spans="1:28" ht="16.5" hidden="1">
      <c r="A14" s="12"/>
      <c r="B14" s="8"/>
      <c r="C14" s="13"/>
      <c r="D14" s="14">
        <f t="shared" si="0"/>
        <v>0</v>
      </c>
      <c r="E14" s="10">
        <f t="shared" si="1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"/>
      <c r="AB14" s="5"/>
    </row>
    <row r="15" spans="1:28" ht="16.5" hidden="1">
      <c r="A15" s="12"/>
      <c r="B15" s="8"/>
      <c r="C15" s="13"/>
      <c r="D15" s="14">
        <f t="shared" si="0"/>
        <v>0</v>
      </c>
      <c r="E15" s="10">
        <f t="shared" si="1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5"/>
      <c r="AB15" s="5"/>
    </row>
    <row r="16" spans="1:28" ht="16.5" hidden="1">
      <c r="A16" s="12"/>
      <c r="B16" s="8"/>
      <c r="C16" s="56"/>
      <c r="D16" s="14">
        <f t="shared" si="0"/>
        <v>0</v>
      </c>
      <c r="E16" s="10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5"/>
      <c r="AB16" s="5"/>
    </row>
    <row r="17" spans="1:28" ht="16.5" hidden="1">
      <c r="A17" s="12"/>
      <c r="B17" s="8"/>
      <c r="C17" s="13"/>
      <c r="D17" s="14">
        <f t="shared" si="0"/>
        <v>0</v>
      </c>
      <c r="E17" s="10">
        <f t="shared" si="1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5"/>
      <c r="AB17" s="5"/>
    </row>
    <row r="18" spans="1:28" ht="16.5" hidden="1">
      <c r="A18" s="12"/>
      <c r="B18" s="8"/>
      <c r="C18" s="13"/>
      <c r="D18" s="14">
        <f t="shared" si="0"/>
        <v>0</v>
      </c>
      <c r="E18" s="10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5"/>
      <c r="AB18" s="5"/>
    </row>
    <row r="19" spans="1:28" ht="16.5" hidden="1">
      <c r="A19" s="12"/>
      <c r="B19" s="8"/>
      <c r="C19" s="56"/>
      <c r="D19" s="14">
        <f t="shared" si="0"/>
        <v>0</v>
      </c>
      <c r="E19" s="10">
        <f t="shared" si="1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5"/>
      <c r="AB19" s="5"/>
    </row>
    <row r="20" spans="1:28" ht="16.5" hidden="1">
      <c r="A20" s="12"/>
      <c r="B20" s="8"/>
      <c r="C20" s="13"/>
      <c r="D20" s="14">
        <f t="shared" si="0"/>
        <v>0</v>
      </c>
      <c r="E20" s="10">
        <f t="shared" si="1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5"/>
      <c r="AB20" s="5"/>
    </row>
    <row r="21" spans="1:28" ht="16.5" hidden="1">
      <c r="A21" s="12"/>
      <c r="B21" s="8"/>
      <c r="C21" s="13"/>
      <c r="D21" s="14">
        <f t="shared" si="0"/>
        <v>0</v>
      </c>
      <c r="E21" s="10">
        <f t="shared" si="1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"/>
      <c r="AB21" s="5"/>
    </row>
    <row r="22" spans="1:28" ht="16.5" hidden="1">
      <c r="A22" s="12"/>
      <c r="B22" s="8"/>
      <c r="C22" s="13"/>
      <c r="D22" s="14">
        <f t="shared" si="0"/>
        <v>0</v>
      </c>
      <c r="E22" s="10">
        <f t="shared" si="1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5"/>
      <c r="AB22" s="5"/>
    </row>
    <row r="23" spans="1:28" ht="16.5" hidden="1">
      <c r="A23" s="12"/>
      <c r="B23" s="8"/>
      <c r="C23" s="13"/>
      <c r="D23" s="14">
        <f t="shared" si="0"/>
        <v>0</v>
      </c>
      <c r="E23" s="10">
        <f t="shared" si="1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5"/>
      <c r="AB23" s="5"/>
    </row>
    <row r="24" spans="1:28" ht="16.5" hidden="1">
      <c r="A24" s="12"/>
      <c r="B24" s="8"/>
      <c r="C24" s="13"/>
      <c r="D24" s="14">
        <f t="shared" si="0"/>
        <v>0</v>
      </c>
      <c r="E24" s="10">
        <f t="shared" si="1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5"/>
      <c r="AB24" s="5"/>
    </row>
    <row r="25" spans="1:28" ht="16.5" hidden="1">
      <c r="A25" s="12"/>
      <c r="B25" s="8"/>
      <c r="C25" s="13"/>
      <c r="D25" s="14">
        <f t="shared" si="0"/>
        <v>0</v>
      </c>
      <c r="E25" s="10">
        <f t="shared" si="1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5"/>
      <c r="AB25" s="5"/>
    </row>
    <row r="26" spans="1:28" ht="16.5" hidden="1">
      <c r="A26" s="12"/>
      <c r="B26" s="8"/>
      <c r="C26" s="13"/>
      <c r="D26" s="14">
        <f t="shared" si="0"/>
        <v>0</v>
      </c>
      <c r="E26" s="10">
        <f t="shared" si="1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5"/>
      <c r="AB26" s="5"/>
    </row>
    <row r="27" spans="1:28" ht="16.5" hidden="1">
      <c r="A27" s="12"/>
      <c r="B27" s="8"/>
      <c r="C27" s="13"/>
      <c r="D27" s="14">
        <f t="shared" si="0"/>
        <v>0</v>
      </c>
      <c r="E27" s="10">
        <f t="shared" si="1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5"/>
      <c r="AB27" s="5"/>
    </row>
    <row r="28" spans="1:28" ht="16.5" hidden="1">
      <c r="A28" s="12"/>
      <c r="B28" s="8"/>
      <c r="C28" s="13"/>
      <c r="D28" s="14">
        <f t="shared" si="0"/>
        <v>0</v>
      </c>
      <c r="E28" s="10">
        <f t="shared" si="1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5"/>
      <c r="AB28" s="5"/>
    </row>
    <row r="29" spans="1:28" ht="16.5" hidden="1">
      <c r="A29" s="12"/>
      <c r="B29" s="8"/>
      <c r="C29" s="13"/>
      <c r="D29" s="14">
        <f t="shared" si="0"/>
        <v>0</v>
      </c>
      <c r="E29" s="10">
        <f t="shared" si="1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5"/>
      <c r="AB29" s="5"/>
    </row>
    <row r="30" spans="1:28" ht="16.5" hidden="1">
      <c r="A30" s="12"/>
      <c r="B30" s="8"/>
      <c r="C30" s="13"/>
      <c r="D30" s="14">
        <f t="shared" si="0"/>
        <v>0</v>
      </c>
      <c r="E30" s="10">
        <f t="shared" si="1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5"/>
      <c r="AB30" s="5"/>
    </row>
    <row r="31" spans="1:28" ht="16.5" hidden="1">
      <c r="A31" s="12"/>
      <c r="B31" s="8"/>
      <c r="C31" s="13"/>
      <c r="D31" s="14">
        <f t="shared" si="0"/>
        <v>0</v>
      </c>
      <c r="E31" s="10">
        <f t="shared" si="1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5"/>
      <c r="AB31" s="5"/>
    </row>
    <row r="32" spans="1:28" ht="16.5" hidden="1">
      <c r="A32" s="12"/>
      <c r="B32" s="8"/>
      <c r="C32" s="13"/>
      <c r="D32" s="14">
        <f t="shared" si="0"/>
        <v>0</v>
      </c>
      <c r="E32" s="10">
        <f t="shared" si="1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5"/>
      <c r="AB32" s="5"/>
    </row>
    <row r="33" spans="1:28" ht="16.5">
      <c r="A33" s="12"/>
      <c r="B33" s="8"/>
      <c r="C33" s="13"/>
      <c r="D33" s="14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 t="s">
        <v>15</v>
      </c>
      <c r="T33" s="11"/>
      <c r="U33" s="11"/>
      <c r="V33" s="11"/>
      <c r="W33" s="11"/>
      <c r="X33" s="11"/>
      <c r="Y33" s="11"/>
      <c r="Z33" s="11"/>
      <c r="AA33" s="5"/>
      <c r="AB33" s="5"/>
    </row>
    <row r="34" spans="1:28" ht="16.5">
      <c r="A34" s="12"/>
      <c r="B34" s="12"/>
      <c r="C34" s="13"/>
      <c r="D34" s="14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5"/>
      <c r="AB34" s="5"/>
    </row>
    <row r="35" spans="1:28" ht="18" customHeight="1">
      <c r="A35" s="15"/>
      <c r="B35" s="15"/>
      <c r="C35" s="16"/>
      <c r="D35" s="17"/>
      <c r="E35" s="57" t="s">
        <v>14</v>
      </c>
      <c r="F35" s="57"/>
      <c r="G35" s="57"/>
      <c r="H35" s="57"/>
      <c r="I35" s="57"/>
      <c r="J35" s="57"/>
      <c r="K35" s="5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5"/>
      <c r="AB35" s="5"/>
    </row>
    <row r="36" spans="1:28" ht="18.75">
      <c r="A36" s="28" t="s">
        <v>18</v>
      </c>
      <c r="B36" s="33" t="s">
        <v>11</v>
      </c>
      <c r="C36" s="30" t="s">
        <v>2</v>
      </c>
      <c r="D36" s="24" t="s">
        <v>1</v>
      </c>
      <c r="E36" s="25" t="s">
        <v>3</v>
      </c>
      <c r="F36" s="31" t="s">
        <v>17</v>
      </c>
      <c r="G36" s="26" t="s">
        <v>4</v>
      </c>
      <c r="H36" s="27"/>
      <c r="I36" s="27" t="s">
        <v>16</v>
      </c>
      <c r="J36" s="27"/>
      <c r="K36" s="27" t="s">
        <v>29</v>
      </c>
      <c r="L36" s="27"/>
      <c r="M36" s="46" t="s">
        <v>30</v>
      </c>
      <c r="N36" s="49"/>
      <c r="O36" s="27" t="s">
        <v>31</v>
      </c>
      <c r="P36" s="29"/>
      <c r="Q36" s="46" t="s">
        <v>32</v>
      </c>
      <c r="R36" s="49"/>
      <c r="S36" s="46" t="s">
        <v>60</v>
      </c>
      <c r="T36" s="46"/>
      <c r="U36" s="50"/>
      <c r="V36" s="52"/>
      <c r="W36" s="18"/>
      <c r="X36" s="18"/>
      <c r="Y36" s="1"/>
      <c r="Z36" s="18"/>
      <c r="AA36" s="5"/>
      <c r="AB36" s="5"/>
    </row>
    <row r="37" spans="1:28" ht="17.25">
      <c r="A37" s="28">
        <v>1</v>
      </c>
      <c r="B37" s="33">
        <v>2024</v>
      </c>
      <c r="C37" s="23" t="s">
        <v>47</v>
      </c>
      <c r="D37" s="20">
        <f aca="true" t="shared" si="2" ref="D37:D46">SUM(E37:F37)</f>
        <v>134.04999999999998</v>
      </c>
      <c r="E37" s="21">
        <f>SUM(G37:S37)</f>
        <v>91.39999999999999</v>
      </c>
      <c r="F37" s="21">
        <v>42.65</v>
      </c>
      <c r="G37" s="34">
        <v>11.35</v>
      </c>
      <c r="H37" s="21">
        <v>11.65</v>
      </c>
      <c r="I37" s="21"/>
      <c r="J37" s="21"/>
      <c r="K37" s="21">
        <v>11.1</v>
      </c>
      <c r="L37" s="21">
        <v>10.75</v>
      </c>
      <c r="M37" s="21">
        <v>11.75</v>
      </c>
      <c r="N37" s="34">
        <v>11.65</v>
      </c>
      <c r="O37" s="21">
        <v>11.6</v>
      </c>
      <c r="P37" s="21">
        <v>11.55</v>
      </c>
      <c r="Q37" s="21"/>
      <c r="R37" s="34"/>
      <c r="S37" s="27"/>
      <c r="T37" s="27"/>
      <c r="U37" s="15"/>
      <c r="V37" s="32"/>
      <c r="W37" s="18"/>
      <c r="X37" s="18"/>
      <c r="Y37" s="1"/>
      <c r="Z37" s="18"/>
      <c r="AA37" s="5"/>
      <c r="AB37" s="5"/>
    </row>
    <row r="38" spans="1:28" ht="17.25">
      <c r="A38" s="28">
        <v>2</v>
      </c>
      <c r="B38" s="33">
        <v>91</v>
      </c>
      <c r="C38" s="23" t="s">
        <v>55</v>
      </c>
      <c r="D38" s="20">
        <f t="shared" si="2"/>
        <v>132.55</v>
      </c>
      <c r="E38" s="21">
        <f>SUM(G38:S38)</f>
        <v>91.6</v>
      </c>
      <c r="F38" s="21">
        <v>40.95</v>
      </c>
      <c r="G38" s="34">
        <v>11.5</v>
      </c>
      <c r="H38" s="21">
        <v>11.45</v>
      </c>
      <c r="I38" s="21"/>
      <c r="J38" s="21"/>
      <c r="K38" s="21">
        <v>11.55</v>
      </c>
      <c r="L38" s="21">
        <v>10.6</v>
      </c>
      <c r="M38" s="21">
        <v>11.65</v>
      </c>
      <c r="N38" s="34">
        <v>11.65</v>
      </c>
      <c r="O38" s="21">
        <v>11.6</v>
      </c>
      <c r="P38" s="21">
        <v>11.6</v>
      </c>
      <c r="Q38" s="21"/>
      <c r="R38" s="34"/>
      <c r="S38" s="27"/>
      <c r="T38" s="27"/>
      <c r="U38" s="15"/>
      <c r="V38" s="32"/>
      <c r="W38" s="18"/>
      <c r="X38" s="18"/>
      <c r="Y38" s="1"/>
      <c r="Z38" s="18"/>
      <c r="AA38" s="5"/>
      <c r="AB38" s="5"/>
    </row>
    <row r="39" spans="1:28" ht="17.25">
      <c r="A39" s="28">
        <v>3</v>
      </c>
      <c r="B39" s="33">
        <v>44</v>
      </c>
      <c r="C39" s="23" t="s">
        <v>38</v>
      </c>
      <c r="D39" s="20">
        <f t="shared" si="2"/>
        <v>132.25</v>
      </c>
      <c r="E39" s="21">
        <f>SUM(G39:S39)</f>
        <v>89.65</v>
      </c>
      <c r="F39" s="21">
        <v>42.6</v>
      </c>
      <c r="G39" s="34">
        <v>11.35</v>
      </c>
      <c r="H39" s="21">
        <v>11.05</v>
      </c>
      <c r="I39" s="21">
        <v>10.6</v>
      </c>
      <c r="J39" s="21">
        <v>10.5</v>
      </c>
      <c r="K39" s="21"/>
      <c r="L39" s="21"/>
      <c r="M39" s="21">
        <v>11.4</v>
      </c>
      <c r="N39" s="34">
        <v>11.65</v>
      </c>
      <c r="O39" s="21">
        <v>11.4</v>
      </c>
      <c r="P39" s="21">
        <v>11.7</v>
      </c>
      <c r="Q39" s="21"/>
      <c r="R39" s="34"/>
      <c r="S39" s="27"/>
      <c r="T39" s="27"/>
      <c r="U39" s="15"/>
      <c r="V39" s="32"/>
      <c r="W39" s="18"/>
      <c r="X39" s="18"/>
      <c r="Y39" s="1"/>
      <c r="Z39" s="18"/>
      <c r="AA39" s="5"/>
      <c r="AB39" s="5"/>
    </row>
    <row r="40" spans="1:28" ht="17.25">
      <c r="A40" s="28">
        <v>4</v>
      </c>
      <c r="B40" s="33">
        <v>91</v>
      </c>
      <c r="C40" s="23" t="s">
        <v>56</v>
      </c>
      <c r="D40" s="20">
        <f t="shared" si="2"/>
        <v>131.60000000000002</v>
      </c>
      <c r="E40" s="21">
        <f>SUM(G40:T40)</f>
        <v>90.60000000000001</v>
      </c>
      <c r="F40" s="21">
        <v>41</v>
      </c>
      <c r="G40" s="34">
        <v>11.05</v>
      </c>
      <c r="H40" s="21">
        <v>11.2</v>
      </c>
      <c r="I40" s="21"/>
      <c r="J40" s="21"/>
      <c r="K40" s="21"/>
      <c r="L40" s="21"/>
      <c r="M40" s="21">
        <v>11.75</v>
      </c>
      <c r="N40" s="34">
        <v>11.7</v>
      </c>
      <c r="O40" s="21">
        <v>11.5</v>
      </c>
      <c r="P40" s="21">
        <v>11.35</v>
      </c>
      <c r="Q40" s="21"/>
      <c r="R40" s="34"/>
      <c r="S40" s="43">
        <v>11.15</v>
      </c>
      <c r="T40" s="43">
        <v>10.9</v>
      </c>
      <c r="U40" s="15"/>
      <c r="V40" s="32"/>
      <c r="W40" s="18"/>
      <c r="X40" s="18"/>
      <c r="Y40" s="1"/>
      <c r="Z40" s="18"/>
      <c r="AA40" s="5"/>
      <c r="AB40" s="5"/>
    </row>
    <row r="41" spans="1:28" ht="17.25">
      <c r="A41" s="28">
        <v>5</v>
      </c>
      <c r="B41" s="33">
        <v>44</v>
      </c>
      <c r="C41" s="23" t="s">
        <v>35</v>
      </c>
      <c r="D41" s="20">
        <f t="shared" si="2"/>
        <v>131.1</v>
      </c>
      <c r="E41" s="21">
        <f>SUM(G41:S41)</f>
        <v>88.2</v>
      </c>
      <c r="F41" s="21">
        <v>42.9</v>
      </c>
      <c r="G41" s="34">
        <v>10.85</v>
      </c>
      <c r="H41" s="21">
        <v>10.95</v>
      </c>
      <c r="I41" s="21">
        <v>10.75</v>
      </c>
      <c r="J41" s="21">
        <v>10.65</v>
      </c>
      <c r="K41" s="21"/>
      <c r="L41" s="21"/>
      <c r="M41" s="21">
        <v>11.35</v>
      </c>
      <c r="N41" s="34">
        <v>11.2</v>
      </c>
      <c r="O41" s="21">
        <v>11.25</v>
      </c>
      <c r="P41" s="21">
        <v>11.2</v>
      </c>
      <c r="Q41" s="21"/>
      <c r="R41" s="34"/>
      <c r="S41" s="43"/>
      <c r="T41" s="43"/>
      <c r="U41" s="15"/>
      <c r="V41" s="32"/>
      <c r="W41" s="18"/>
      <c r="X41" s="18"/>
      <c r="Y41" s="1"/>
      <c r="Z41" s="18"/>
      <c r="AA41" s="5"/>
      <c r="AB41" s="5"/>
    </row>
    <row r="42" spans="1:28" ht="17.25">
      <c r="A42" s="28">
        <v>6</v>
      </c>
      <c r="B42" s="33">
        <v>44</v>
      </c>
      <c r="C42" s="23" t="s">
        <v>36</v>
      </c>
      <c r="D42" s="20">
        <f t="shared" si="2"/>
        <v>130.60000000000002</v>
      </c>
      <c r="E42" s="21">
        <f>SUM(G42:S42)</f>
        <v>89.20000000000002</v>
      </c>
      <c r="F42" s="21">
        <v>41.4</v>
      </c>
      <c r="G42" s="34">
        <v>10.9</v>
      </c>
      <c r="H42" s="21">
        <v>11.05</v>
      </c>
      <c r="I42" s="21"/>
      <c r="J42" s="21"/>
      <c r="K42" s="21">
        <v>10.7</v>
      </c>
      <c r="L42" s="21">
        <v>11.3</v>
      </c>
      <c r="M42" s="21">
        <v>11.45</v>
      </c>
      <c r="N42" s="34">
        <v>11.4</v>
      </c>
      <c r="O42" s="21">
        <v>11.15</v>
      </c>
      <c r="P42" s="21">
        <v>11.25</v>
      </c>
      <c r="Q42" s="21"/>
      <c r="R42" s="34"/>
      <c r="S42" s="43"/>
      <c r="T42" s="43"/>
      <c r="U42" s="15"/>
      <c r="V42" s="32"/>
      <c r="W42" s="18"/>
      <c r="X42" s="18"/>
      <c r="Y42" s="1"/>
      <c r="Z42" s="18"/>
      <c r="AA42" s="5"/>
      <c r="AB42" s="5"/>
    </row>
    <row r="43" spans="1:28" ht="17.25">
      <c r="A43" s="28">
        <v>7</v>
      </c>
      <c r="B43" s="33">
        <v>2024</v>
      </c>
      <c r="C43" s="23" t="s">
        <v>46</v>
      </c>
      <c r="D43" s="20">
        <f t="shared" si="2"/>
        <v>130.14999999999998</v>
      </c>
      <c r="E43" s="21">
        <f>SUM(G43:S43)</f>
        <v>87.35</v>
      </c>
      <c r="F43" s="21">
        <v>42.8</v>
      </c>
      <c r="G43" s="34"/>
      <c r="H43" s="21"/>
      <c r="I43" s="21">
        <v>9.6</v>
      </c>
      <c r="J43" s="21">
        <v>10.7</v>
      </c>
      <c r="K43" s="21">
        <v>10.7</v>
      </c>
      <c r="L43" s="21">
        <v>10.7</v>
      </c>
      <c r="M43" s="21">
        <v>11.5</v>
      </c>
      <c r="N43" s="34">
        <v>11.65</v>
      </c>
      <c r="O43" s="21">
        <v>11.15</v>
      </c>
      <c r="P43" s="21">
        <v>11.35</v>
      </c>
      <c r="Q43" s="21"/>
      <c r="R43" s="34"/>
      <c r="S43" s="43"/>
      <c r="T43" s="43"/>
      <c r="U43" s="15"/>
      <c r="V43" s="32"/>
      <c r="W43" s="18"/>
      <c r="X43" s="18"/>
      <c r="Y43" s="1"/>
      <c r="Z43" s="18"/>
      <c r="AA43" s="5"/>
      <c r="AB43" s="5"/>
    </row>
    <row r="44" spans="1:28" ht="17.25">
      <c r="A44" s="28">
        <v>8</v>
      </c>
      <c r="B44" s="33">
        <v>44</v>
      </c>
      <c r="C44" s="23" t="s">
        <v>37</v>
      </c>
      <c r="D44" s="20">
        <f t="shared" si="2"/>
        <v>129.95</v>
      </c>
      <c r="E44" s="21">
        <f>SUM(G44:T44)</f>
        <v>87.35</v>
      </c>
      <c r="F44" s="21">
        <v>42.6</v>
      </c>
      <c r="G44" s="34">
        <v>11.4</v>
      </c>
      <c r="H44" s="21">
        <v>10.35</v>
      </c>
      <c r="I44" s="21"/>
      <c r="J44" s="21"/>
      <c r="K44" s="21">
        <v>8.8</v>
      </c>
      <c r="L44" s="21">
        <v>11.2</v>
      </c>
      <c r="M44" s="21">
        <v>11.6</v>
      </c>
      <c r="N44" s="34">
        <v>11.75</v>
      </c>
      <c r="O44" s="21"/>
      <c r="P44" s="21"/>
      <c r="Q44" s="21"/>
      <c r="R44" s="34"/>
      <c r="S44" s="43">
        <v>10.95</v>
      </c>
      <c r="T44" s="43">
        <v>11.3</v>
      </c>
      <c r="U44" s="15"/>
      <c r="V44" s="32"/>
      <c r="W44" s="18"/>
      <c r="X44" s="18"/>
      <c r="Y44" s="1"/>
      <c r="Z44" s="18"/>
      <c r="AA44" s="5"/>
      <c r="AB44" s="5"/>
    </row>
    <row r="45" spans="1:28" ht="17.25">
      <c r="A45" s="28">
        <v>9</v>
      </c>
      <c r="B45" s="33">
        <v>1575</v>
      </c>
      <c r="C45" s="23" t="s">
        <v>44</v>
      </c>
      <c r="D45" s="20">
        <f t="shared" si="2"/>
        <v>129.5</v>
      </c>
      <c r="E45" s="21">
        <f>SUM(G45:S45)</f>
        <v>87.54999999999998</v>
      </c>
      <c r="F45" s="21">
        <v>41.95</v>
      </c>
      <c r="G45" s="34">
        <v>10.7</v>
      </c>
      <c r="H45" s="21">
        <v>10.8</v>
      </c>
      <c r="I45" s="21"/>
      <c r="J45" s="21"/>
      <c r="K45" s="21">
        <v>10.3</v>
      </c>
      <c r="L45" s="21">
        <v>10.2</v>
      </c>
      <c r="M45" s="21">
        <v>11.55</v>
      </c>
      <c r="N45" s="34">
        <v>11.55</v>
      </c>
      <c r="O45" s="21">
        <v>11.1</v>
      </c>
      <c r="P45" s="21">
        <v>11.35</v>
      </c>
      <c r="Q45" s="21"/>
      <c r="R45" s="34"/>
      <c r="S45" s="36"/>
      <c r="T45" s="27"/>
      <c r="U45" s="15"/>
      <c r="V45" s="32"/>
      <c r="W45" s="18"/>
      <c r="X45" s="18"/>
      <c r="Y45" s="1"/>
      <c r="Z45" s="18"/>
      <c r="AA45" s="5"/>
      <c r="AB45" s="5"/>
    </row>
    <row r="46" spans="1:28" ht="17.25">
      <c r="A46" s="28">
        <v>10</v>
      </c>
      <c r="B46" s="33">
        <v>2123</v>
      </c>
      <c r="C46" s="23" t="s">
        <v>53</v>
      </c>
      <c r="D46" s="20">
        <f t="shared" si="2"/>
        <v>127.05</v>
      </c>
      <c r="E46" s="21">
        <f>SUM(G46:S46)</f>
        <v>84.5</v>
      </c>
      <c r="F46" s="21">
        <v>42.55</v>
      </c>
      <c r="G46" s="34">
        <v>10.15</v>
      </c>
      <c r="H46" s="21">
        <v>10.1</v>
      </c>
      <c r="I46" s="21">
        <v>10.7</v>
      </c>
      <c r="J46" s="21">
        <v>10.55</v>
      </c>
      <c r="K46" s="21"/>
      <c r="L46" s="21"/>
      <c r="M46" s="21"/>
      <c r="N46" s="34"/>
      <c r="O46" s="21">
        <v>10.4</v>
      </c>
      <c r="P46" s="21">
        <v>10.5</v>
      </c>
      <c r="Q46" s="21">
        <v>11.1</v>
      </c>
      <c r="R46" s="34">
        <v>11</v>
      </c>
      <c r="S46" s="27"/>
      <c r="T46" s="27"/>
      <c r="U46" s="15"/>
      <c r="V46" s="32"/>
      <c r="W46" s="18"/>
      <c r="X46" s="18"/>
      <c r="Y46" s="1"/>
      <c r="Z46" s="18"/>
      <c r="AA46" s="5"/>
      <c r="AB46" s="5"/>
    </row>
    <row r="47" spans="1:28" ht="17.25">
      <c r="A47" s="55"/>
      <c r="B47" s="8"/>
      <c r="C47" s="13"/>
      <c r="D47" s="1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62"/>
      <c r="U47" s="15"/>
      <c r="V47" s="32"/>
      <c r="W47" s="18"/>
      <c r="X47" s="18"/>
      <c r="Y47" s="1"/>
      <c r="Z47" s="18"/>
      <c r="AA47" s="5"/>
      <c r="AB47" s="5"/>
    </row>
    <row r="48" spans="1:28" ht="17.25" hidden="1">
      <c r="A48" s="55">
        <v>12</v>
      </c>
      <c r="B48" s="8"/>
      <c r="C48" s="13"/>
      <c r="D48" s="14">
        <f aca="true" t="shared" si="3" ref="D48:D53">SUM(E48:F48)</f>
        <v>0</v>
      </c>
      <c r="E48" s="10"/>
      <c r="F48" s="10"/>
      <c r="G48" s="60"/>
      <c r="H48" s="10"/>
      <c r="I48" s="10"/>
      <c r="J48" s="10"/>
      <c r="K48" s="10"/>
      <c r="L48" s="10"/>
      <c r="M48" s="10"/>
      <c r="N48" s="60"/>
      <c r="O48" s="10"/>
      <c r="P48" s="10"/>
      <c r="Q48" s="10"/>
      <c r="R48" s="60"/>
      <c r="S48" s="62"/>
      <c r="T48" s="62"/>
      <c r="U48" s="15"/>
      <c r="V48" s="32"/>
      <c r="W48" s="18"/>
      <c r="X48" s="18"/>
      <c r="Y48" s="1"/>
      <c r="Z48" s="18"/>
      <c r="AA48" s="5"/>
      <c r="AB48" s="5"/>
    </row>
    <row r="49" spans="1:28" ht="17.25" hidden="1">
      <c r="A49" s="55">
        <v>13</v>
      </c>
      <c r="B49" s="8"/>
      <c r="C49" s="13"/>
      <c r="D49" s="14">
        <f t="shared" si="3"/>
        <v>0</v>
      </c>
      <c r="E49" s="10"/>
      <c r="F49" s="10"/>
      <c r="G49" s="60"/>
      <c r="H49" s="10"/>
      <c r="I49" s="10"/>
      <c r="J49" s="10"/>
      <c r="K49" s="10"/>
      <c r="L49" s="10"/>
      <c r="M49" s="10"/>
      <c r="N49" s="60"/>
      <c r="O49" s="10"/>
      <c r="P49" s="10"/>
      <c r="Q49" s="10"/>
      <c r="R49" s="60"/>
      <c r="S49" s="62"/>
      <c r="T49" s="62"/>
      <c r="U49" s="15"/>
      <c r="V49" s="32"/>
      <c r="W49" s="18"/>
      <c r="X49" s="18"/>
      <c r="Y49" s="1"/>
      <c r="Z49" s="18"/>
      <c r="AA49" s="5"/>
      <c r="AB49" s="5"/>
    </row>
    <row r="50" spans="1:28" ht="17.25" hidden="1">
      <c r="A50" s="55">
        <v>14</v>
      </c>
      <c r="B50" s="8"/>
      <c r="C50" s="13"/>
      <c r="D50" s="14">
        <f t="shared" si="3"/>
        <v>0</v>
      </c>
      <c r="E50" s="10"/>
      <c r="F50" s="10"/>
      <c r="G50" s="60"/>
      <c r="H50" s="10"/>
      <c r="I50" s="10"/>
      <c r="J50" s="10"/>
      <c r="K50" s="10"/>
      <c r="L50" s="10"/>
      <c r="M50" s="10"/>
      <c r="N50" s="60"/>
      <c r="O50" s="10"/>
      <c r="P50" s="10"/>
      <c r="Q50" s="10"/>
      <c r="R50" s="60"/>
      <c r="S50" s="62"/>
      <c r="T50" s="62"/>
      <c r="U50" s="15"/>
      <c r="V50" s="32"/>
      <c r="W50" s="18"/>
      <c r="X50" s="18"/>
      <c r="Y50" s="1"/>
      <c r="Z50" s="18"/>
      <c r="AA50" s="5"/>
      <c r="AB50" s="5"/>
    </row>
    <row r="51" spans="1:28" ht="17.25" hidden="1">
      <c r="A51" s="55">
        <v>14</v>
      </c>
      <c r="B51" s="8"/>
      <c r="C51" s="13"/>
      <c r="D51" s="14">
        <f t="shared" si="3"/>
        <v>0</v>
      </c>
      <c r="E51" s="10"/>
      <c r="F51" s="10"/>
      <c r="G51" s="60"/>
      <c r="H51" s="10"/>
      <c r="I51" s="10"/>
      <c r="J51" s="10"/>
      <c r="K51" s="10"/>
      <c r="L51" s="10"/>
      <c r="M51" s="10"/>
      <c r="N51" s="60"/>
      <c r="O51" s="10"/>
      <c r="P51" s="10"/>
      <c r="Q51" s="10"/>
      <c r="R51" s="60"/>
      <c r="S51" s="62"/>
      <c r="T51" s="62"/>
      <c r="U51" s="15"/>
      <c r="V51" s="32"/>
      <c r="W51" s="18"/>
      <c r="X51" s="18"/>
      <c r="Y51" s="1"/>
      <c r="Z51" s="18"/>
      <c r="AA51" s="5"/>
      <c r="AB51" s="5"/>
    </row>
    <row r="52" spans="1:28" ht="17.25" hidden="1">
      <c r="A52" s="55">
        <v>16</v>
      </c>
      <c r="B52" s="8"/>
      <c r="C52" s="13"/>
      <c r="D52" s="14">
        <f t="shared" si="3"/>
        <v>0</v>
      </c>
      <c r="E52" s="10"/>
      <c r="F52" s="10"/>
      <c r="G52" s="60"/>
      <c r="H52" s="10"/>
      <c r="I52" s="10"/>
      <c r="J52" s="10"/>
      <c r="K52" s="10"/>
      <c r="L52" s="10"/>
      <c r="M52" s="10"/>
      <c r="N52" s="60"/>
      <c r="O52" s="10"/>
      <c r="P52" s="10"/>
      <c r="Q52" s="10"/>
      <c r="R52" s="60"/>
      <c r="S52" s="62"/>
      <c r="T52" s="62"/>
      <c r="U52" s="15"/>
      <c r="V52" s="32"/>
      <c r="W52" s="18"/>
      <c r="X52" s="18"/>
      <c r="Y52" s="1"/>
      <c r="Z52" s="18"/>
      <c r="AA52" s="5"/>
      <c r="AB52" s="5"/>
    </row>
    <row r="53" spans="1:28" ht="16.5" hidden="1">
      <c r="A53" s="55">
        <v>17</v>
      </c>
      <c r="B53" s="8"/>
      <c r="C53" s="13"/>
      <c r="D53" s="14">
        <f t="shared" si="3"/>
        <v>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5"/>
      <c r="AB53" s="5"/>
    </row>
    <row r="54" spans="1:28" ht="16.5">
      <c r="A54" s="12"/>
      <c r="B54" s="8"/>
      <c r="C54" s="13"/>
      <c r="D54" s="14"/>
      <c r="E54" s="10"/>
      <c r="F54" s="10"/>
      <c r="G54" s="60"/>
      <c r="H54" s="10"/>
      <c r="I54" s="10"/>
      <c r="J54" s="10"/>
      <c r="K54" s="10"/>
      <c r="L54" s="10"/>
      <c r="M54" s="10"/>
      <c r="N54" s="60"/>
      <c r="O54" s="10"/>
      <c r="P54" s="10"/>
      <c r="Q54" s="10"/>
      <c r="R54" s="60"/>
      <c r="S54" s="62"/>
      <c r="T54" s="11"/>
      <c r="U54" s="11"/>
      <c r="V54" s="11"/>
      <c r="W54" s="11"/>
      <c r="X54" s="11"/>
      <c r="Y54" s="11"/>
      <c r="Z54" s="11"/>
      <c r="AA54" s="5"/>
      <c r="AB54" s="5"/>
    </row>
    <row r="55" ht="16.5">
      <c r="A55" s="9"/>
    </row>
    <row r="56" ht="16.5">
      <c r="A56" s="9"/>
    </row>
    <row r="57" ht="16.5">
      <c r="A57" s="9"/>
    </row>
    <row r="58" ht="16.5">
      <c r="A58" s="9"/>
    </row>
    <row r="59" ht="16.5">
      <c r="A59" s="9"/>
    </row>
    <row r="62" ht="16.5">
      <c r="A62" s="9"/>
    </row>
    <row r="63" ht="16.5">
      <c r="A63" s="9"/>
    </row>
    <row r="64" ht="16.5">
      <c r="A64" s="9"/>
    </row>
    <row r="65" ht="16.5">
      <c r="A65" s="9"/>
    </row>
    <row r="66" ht="16.5">
      <c r="A66" s="9"/>
    </row>
    <row r="67" ht="16.5">
      <c r="A67" s="9"/>
    </row>
    <row r="68" ht="16.5">
      <c r="A68" s="9"/>
    </row>
    <row r="69" ht="16.5">
      <c r="A69" s="9"/>
    </row>
    <row r="72" ht="16.5">
      <c r="A72" s="9"/>
    </row>
    <row r="73" ht="16.5">
      <c r="A73" s="9"/>
    </row>
    <row r="74" ht="16.5">
      <c r="A74" s="9"/>
    </row>
    <row r="75" ht="16.5">
      <c r="A75" s="9"/>
    </row>
    <row r="76" ht="16.5">
      <c r="A76" s="9"/>
    </row>
    <row r="77" ht="16.5">
      <c r="A77" s="9"/>
    </row>
    <row r="78" ht="16.5">
      <c r="A78" s="9"/>
    </row>
    <row r="79" ht="16.5">
      <c r="A79" s="9"/>
    </row>
    <row r="82" ht="16.5">
      <c r="A82" s="9"/>
    </row>
    <row r="83" ht="16.5">
      <c r="A83" s="9"/>
    </row>
    <row r="84" ht="16.5">
      <c r="A84" s="9"/>
    </row>
    <row r="85" ht="16.5">
      <c r="A85" s="9"/>
    </row>
    <row r="86" ht="16.5">
      <c r="A86" s="9"/>
    </row>
    <row r="87" ht="16.5">
      <c r="A87" s="9"/>
    </row>
    <row r="88" ht="16.5">
      <c r="A88" s="9"/>
    </row>
    <row r="89" ht="16.5">
      <c r="A89" s="9"/>
    </row>
    <row r="92" ht="16.5">
      <c r="A92" s="9"/>
    </row>
    <row r="93" ht="16.5">
      <c r="A93" s="9"/>
    </row>
    <row r="94" ht="16.5">
      <c r="A94" s="9"/>
    </row>
    <row r="95" ht="16.5">
      <c r="A95" s="9"/>
    </row>
    <row r="96" ht="16.5">
      <c r="A96" s="9"/>
    </row>
    <row r="97" ht="16.5">
      <c r="A97" s="9"/>
    </row>
    <row r="98" ht="16.5">
      <c r="A98" s="9"/>
    </row>
    <row r="99" ht="16.5">
      <c r="A99" s="9"/>
    </row>
    <row r="102" ht="16.5">
      <c r="A102" s="9"/>
    </row>
    <row r="103" ht="16.5">
      <c r="A103" s="9"/>
    </row>
    <row r="104" ht="16.5">
      <c r="A104" s="9"/>
    </row>
    <row r="105" ht="16.5">
      <c r="A105" s="9"/>
    </row>
    <row r="106" ht="16.5">
      <c r="A106" s="9"/>
    </row>
    <row r="107" ht="16.5">
      <c r="A107" s="9"/>
    </row>
    <row r="108" ht="16.5">
      <c r="A108" s="9"/>
    </row>
    <row r="109" ht="16.5">
      <c r="A109" s="9"/>
    </row>
    <row r="112" ht="16.5">
      <c r="A112" s="9"/>
    </row>
    <row r="113" ht="16.5">
      <c r="A113" s="9"/>
    </row>
    <row r="114" ht="16.5">
      <c r="A114" s="9"/>
    </row>
    <row r="115" ht="16.5">
      <c r="A115" s="9"/>
    </row>
    <row r="116" ht="16.5">
      <c r="A116" s="9"/>
    </row>
    <row r="117" ht="16.5">
      <c r="A117" s="9"/>
    </row>
    <row r="118" ht="16.5">
      <c r="A118" s="9"/>
    </row>
    <row r="119" ht="16.5">
      <c r="A119" s="9"/>
    </row>
    <row r="122" ht="16.5">
      <c r="A122" s="9"/>
    </row>
    <row r="123" ht="16.5">
      <c r="A123" s="9"/>
    </row>
    <row r="124" ht="16.5">
      <c r="A124" s="9"/>
    </row>
    <row r="125" ht="16.5">
      <c r="A125" s="9"/>
    </row>
    <row r="126" ht="16.5">
      <c r="A126" s="9"/>
    </row>
    <row r="127" ht="16.5">
      <c r="A127" s="9"/>
    </row>
    <row r="128" ht="16.5">
      <c r="A128" s="9"/>
    </row>
    <row r="129" ht="16.5">
      <c r="A129" s="9"/>
    </row>
    <row r="132" ht="16.5">
      <c r="A132" s="9"/>
    </row>
    <row r="133" ht="16.5">
      <c r="A133" s="9"/>
    </row>
    <row r="134" ht="16.5">
      <c r="A134" s="9"/>
    </row>
    <row r="135" ht="16.5">
      <c r="A135" s="9"/>
    </row>
    <row r="136" ht="16.5">
      <c r="A136" s="9"/>
    </row>
    <row r="137" ht="16.5">
      <c r="A137" s="9"/>
    </row>
    <row r="138" ht="16.5">
      <c r="A138" s="9"/>
    </row>
    <row r="139" ht="16.5">
      <c r="A139" s="9"/>
    </row>
    <row r="142" ht="16.5">
      <c r="A142" s="9"/>
    </row>
    <row r="143" ht="16.5">
      <c r="A143" s="9"/>
    </row>
    <row r="144" ht="16.5">
      <c r="A144" s="9"/>
    </row>
    <row r="145" ht="16.5">
      <c r="A145" s="9"/>
    </row>
    <row r="146" ht="16.5">
      <c r="A146" s="9"/>
    </row>
    <row r="147" ht="16.5">
      <c r="A147" s="9"/>
    </row>
    <row r="148" ht="16.5">
      <c r="A148" s="9"/>
    </row>
    <row r="149" ht="16.5">
      <c r="A149" s="9"/>
    </row>
    <row r="152" ht="16.5">
      <c r="A152" s="9"/>
    </row>
    <row r="153" ht="16.5">
      <c r="A153" s="9"/>
    </row>
    <row r="154" ht="16.5">
      <c r="A154" s="9"/>
    </row>
    <row r="155" ht="16.5">
      <c r="A155" s="9"/>
    </row>
    <row r="156" ht="16.5">
      <c r="A156" s="9"/>
    </row>
    <row r="157" ht="16.5">
      <c r="A157" s="9"/>
    </row>
    <row r="158" ht="16.5">
      <c r="A158" s="9"/>
    </row>
    <row r="159" ht="16.5">
      <c r="A159" s="9"/>
    </row>
    <row r="162" ht="16.5">
      <c r="A162" s="9"/>
    </row>
    <row r="163" ht="16.5">
      <c r="A163" s="9"/>
    </row>
    <row r="164" ht="16.5">
      <c r="A164" s="9"/>
    </row>
    <row r="165" ht="16.5">
      <c r="A165" s="9"/>
    </row>
    <row r="166" ht="16.5">
      <c r="A166" s="9"/>
    </row>
    <row r="167" ht="16.5">
      <c r="A167" s="9"/>
    </row>
    <row r="168" ht="16.5">
      <c r="A168" s="9"/>
    </row>
    <row r="169" ht="16.5">
      <c r="A169" s="9"/>
    </row>
    <row r="172" ht="16.5">
      <c r="A172" s="9"/>
    </row>
    <row r="173" ht="16.5">
      <c r="A173" s="9"/>
    </row>
    <row r="174" ht="16.5">
      <c r="A174" s="9"/>
    </row>
    <row r="175" ht="16.5">
      <c r="A175" s="9"/>
    </row>
    <row r="176" ht="16.5">
      <c r="A176" s="9"/>
    </row>
    <row r="177" ht="16.5">
      <c r="A177" s="9"/>
    </row>
    <row r="178" ht="16.5">
      <c r="A178" s="9"/>
    </row>
    <row r="179" ht="16.5">
      <c r="A179" s="9"/>
    </row>
    <row r="182" ht="16.5">
      <c r="A182" s="9"/>
    </row>
    <row r="183" ht="16.5">
      <c r="A183" s="9"/>
    </row>
    <row r="184" ht="16.5">
      <c r="A184" s="9"/>
    </row>
    <row r="185" ht="16.5">
      <c r="A185" s="9"/>
    </row>
    <row r="186" ht="16.5">
      <c r="A186" s="9"/>
    </row>
    <row r="187" ht="16.5">
      <c r="A187" s="9"/>
    </row>
    <row r="188" ht="16.5">
      <c r="A188" s="9"/>
    </row>
    <row r="189" ht="16.5">
      <c r="A189" s="9"/>
    </row>
    <row r="192" ht="16.5">
      <c r="A192" s="9"/>
    </row>
    <row r="193" ht="16.5">
      <c r="A193" s="9"/>
    </row>
    <row r="194" ht="16.5">
      <c r="A194" s="9"/>
    </row>
    <row r="195" ht="16.5">
      <c r="A195" s="9"/>
    </row>
    <row r="196" ht="16.5">
      <c r="A196" s="9"/>
    </row>
    <row r="197" ht="16.5">
      <c r="A197" s="9"/>
    </row>
    <row r="198" ht="16.5">
      <c r="A198" s="9"/>
    </row>
    <row r="199" ht="16.5">
      <c r="A199" s="9"/>
    </row>
    <row r="202" ht="16.5">
      <c r="A202" s="9"/>
    </row>
    <row r="203" ht="16.5">
      <c r="A203" s="9"/>
    </row>
    <row r="204" ht="16.5">
      <c r="A204" s="9"/>
    </row>
    <row r="205" ht="16.5">
      <c r="A205" s="9"/>
    </row>
    <row r="206" ht="16.5">
      <c r="A206" s="9"/>
    </row>
    <row r="207" ht="16.5">
      <c r="A207" s="9"/>
    </row>
    <row r="208" ht="16.5">
      <c r="A208" s="9"/>
    </row>
    <row r="209" ht="16.5">
      <c r="A209" s="9"/>
    </row>
    <row r="212" ht="16.5">
      <c r="A212" s="9"/>
    </row>
    <row r="213" ht="16.5">
      <c r="A213" s="9"/>
    </row>
    <row r="214" ht="16.5">
      <c r="A214" s="9"/>
    </row>
    <row r="215" ht="16.5">
      <c r="A215" s="9"/>
    </row>
    <row r="216" ht="16.5">
      <c r="A216" s="9"/>
    </row>
    <row r="217" ht="16.5">
      <c r="A217" s="9"/>
    </row>
    <row r="218" ht="16.5">
      <c r="A218" s="9"/>
    </row>
    <row r="219" ht="16.5">
      <c r="A219" s="9"/>
    </row>
    <row r="222" ht="16.5">
      <c r="A222" s="9"/>
    </row>
    <row r="223" ht="16.5">
      <c r="A223" s="9"/>
    </row>
    <row r="224" ht="16.5">
      <c r="A224" s="9"/>
    </row>
    <row r="225" ht="16.5">
      <c r="A225" s="9"/>
    </row>
    <row r="226" ht="16.5">
      <c r="A226" s="9"/>
    </row>
    <row r="227" ht="16.5">
      <c r="A227" s="9"/>
    </row>
    <row r="228" ht="16.5">
      <c r="A228" s="9"/>
    </row>
    <row r="229" ht="16.5">
      <c r="A229" s="9"/>
    </row>
    <row r="232" ht="16.5">
      <c r="A232" s="9"/>
    </row>
    <row r="233" ht="16.5">
      <c r="A233" s="9"/>
    </row>
    <row r="234" ht="16.5">
      <c r="A234" s="9"/>
    </row>
    <row r="235" ht="16.5">
      <c r="A235" s="9"/>
    </row>
    <row r="236" ht="16.5">
      <c r="A236" s="9"/>
    </row>
    <row r="237" ht="16.5">
      <c r="A237" s="9"/>
    </row>
    <row r="238" ht="16.5">
      <c r="A238" s="9"/>
    </row>
    <row r="239" ht="16.5">
      <c r="A239" s="9"/>
    </row>
    <row r="242" ht="16.5">
      <c r="A242" s="9"/>
    </row>
    <row r="243" ht="16.5">
      <c r="A243" s="9"/>
    </row>
    <row r="244" ht="16.5">
      <c r="A244" s="9"/>
    </row>
    <row r="245" ht="16.5">
      <c r="A245" s="9"/>
    </row>
    <row r="246" ht="16.5">
      <c r="A246" s="9"/>
    </row>
    <row r="247" ht="16.5">
      <c r="A247" s="9"/>
    </row>
    <row r="248" ht="16.5">
      <c r="A248" s="9"/>
    </row>
    <row r="249" ht="16.5">
      <c r="A249" s="9"/>
    </row>
    <row r="252" ht="16.5">
      <c r="A252" s="9"/>
    </row>
    <row r="253" ht="16.5">
      <c r="A253" s="9"/>
    </row>
    <row r="254" ht="16.5">
      <c r="A254" s="9"/>
    </row>
    <row r="255" ht="16.5">
      <c r="A255" s="9"/>
    </row>
    <row r="256" ht="16.5">
      <c r="A256" s="9"/>
    </row>
    <row r="257" ht="16.5">
      <c r="A257" s="9"/>
    </row>
    <row r="258" ht="16.5">
      <c r="A258" s="9"/>
    </row>
    <row r="259" ht="16.5">
      <c r="A259" s="9"/>
    </row>
    <row r="262" ht="16.5">
      <c r="A262" s="9"/>
    </row>
    <row r="263" ht="16.5">
      <c r="A263" s="9"/>
    </row>
    <row r="264" ht="16.5">
      <c r="A264" s="9"/>
    </row>
    <row r="265" ht="16.5">
      <c r="A265" s="9"/>
    </row>
    <row r="266" ht="16.5">
      <c r="A266" s="9"/>
    </row>
    <row r="267" ht="16.5">
      <c r="A267" s="9"/>
    </row>
    <row r="268" ht="16.5">
      <c r="A268" s="9"/>
    </row>
    <row r="269" ht="16.5">
      <c r="A269" s="9"/>
    </row>
    <row r="272" ht="16.5">
      <c r="A272" s="9"/>
    </row>
    <row r="273" ht="16.5">
      <c r="A273" s="9"/>
    </row>
    <row r="274" ht="16.5">
      <c r="A274" s="9"/>
    </row>
    <row r="275" ht="16.5">
      <c r="A275" s="9"/>
    </row>
    <row r="276" ht="16.5">
      <c r="A276" s="9"/>
    </row>
    <row r="277" ht="16.5">
      <c r="A277" s="9"/>
    </row>
    <row r="278" ht="16.5">
      <c r="A278" s="9"/>
    </row>
    <row r="279" ht="16.5">
      <c r="A279" s="9"/>
    </row>
    <row r="282" ht="16.5">
      <c r="A282" s="9"/>
    </row>
    <row r="283" ht="16.5">
      <c r="A283" s="9"/>
    </row>
    <row r="284" ht="16.5">
      <c r="A284" s="9"/>
    </row>
    <row r="285" ht="16.5">
      <c r="A285" s="9"/>
    </row>
    <row r="286" ht="16.5">
      <c r="A286" s="9"/>
    </row>
    <row r="287" ht="16.5">
      <c r="A287" s="9"/>
    </row>
    <row r="288" ht="16.5">
      <c r="A288" s="9"/>
    </row>
    <row r="289" ht="16.5">
      <c r="A289" s="9"/>
    </row>
    <row r="292" ht="16.5">
      <c r="A292" s="9"/>
    </row>
    <row r="293" ht="16.5">
      <c r="A293" s="9"/>
    </row>
    <row r="294" ht="16.5">
      <c r="A294" s="9"/>
    </row>
    <row r="295" ht="16.5">
      <c r="A295" s="9"/>
    </row>
    <row r="296" ht="16.5">
      <c r="A296" s="9"/>
    </row>
    <row r="297" ht="16.5">
      <c r="A297" s="9"/>
    </row>
    <row r="298" ht="16.5">
      <c r="A298" s="9"/>
    </row>
    <row r="299" ht="16.5">
      <c r="A299" s="9"/>
    </row>
    <row r="302" ht="16.5">
      <c r="A302" s="9"/>
    </row>
    <row r="303" ht="16.5">
      <c r="A303" s="9"/>
    </row>
    <row r="304" ht="16.5">
      <c r="A304" s="9"/>
    </row>
    <row r="305" ht="16.5">
      <c r="A305" s="9"/>
    </row>
    <row r="306" ht="16.5">
      <c r="A306" s="9"/>
    </row>
    <row r="307" ht="16.5">
      <c r="A307" s="9"/>
    </row>
    <row r="308" ht="16.5">
      <c r="A308" s="9"/>
    </row>
    <row r="309" ht="16.5">
      <c r="A309" s="9"/>
    </row>
    <row r="312" ht="16.5">
      <c r="A312" s="9"/>
    </row>
    <row r="313" ht="16.5">
      <c r="A313" s="9"/>
    </row>
    <row r="314" ht="16.5">
      <c r="A314" s="9"/>
    </row>
    <row r="315" ht="16.5">
      <c r="A315" s="9"/>
    </row>
    <row r="316" ht="16.5">
      <c r="A316" s="9"/>
    </row>
    <row r="317" ht="16.5">
      <c r="A317" s="9"/>
    </row>
    <row r="318" ht="16.5">
      <c r="A318" s="9"/>
    </row>
    <row r="319" ht="16.5">
      <c r="A319" s="9"/>
    </row>
    <row r="322" ht="16.5">
      <c r="A322" s="9"/>
    </row>
    <row r="323" ht="16.5">
      <c r="A323" s="9"/>
    </row>
    <row r="324" ht="16.5">
      <c r="A324" s="9"/>
    </row>
    <row r="325" ht="16.5">
      <c r="A325" s="9"/>
    </row>
    <row r="326" ht="16.5">
      <c r="A326" s="9"/>
    </row>
    <row r="327" ht="16.5">
      <c r="A327" s="9"/>
    </row>
    <row r="328" ht="16.5">
      <c r="A328" s="9"/>
    </row>
    <row r="329" ht="16.5">
      <c r="A329" s="9"/>
    </row>
    <row r="332" ht="16.5">
      <c r="A332" s="9"/>
    </row>
    <row r="333" ht="16.5">
      <c r="A333" s="9"/>
    </row>
    <row r="334" ht="16.5">
      <c r="A334" s="9"/>
    </row>
    <row r="335" ht="16.5">
      <c r="A335" s="9"/>
    </row>
    <row r="336" ht="16.5">
      <c r="A336" s="9"/>
    </row>
    <row r="337" ht="16.5">
      <c r="A337" s="9"/>
    </row>
    <row r="338" ht="16.5">
      <c r="A338" s="9"/>
    </row>
    <row r="339" ht="16.5">
      <c r="A339" s="9"/>
    </row>
    <row r="342" ht="16.5">
      <c r="A342" s="9"/>
    </row>
    <row r="343" ht="16.5">
      <c r="A343" s="9"/>
    </row>
    <row r="344" ht="16.5">
      <c r="A344" s="9"/>
    </row>
    <row r="345" ht="16.5">
      <c r="A345" s="9"/>
    </row>
    <row r="346" ht="16.5">
      <c r="A346" s="9"/>
    </row>
    <row r="347" ht="16.5">
      <c r="A347" s="9"/>
    </row>
    <row r="348" ht="16.5">
      <c r="A348" s="9"/>
    </row>
    <row r="349" ht="16.5">
      <c r="A349" s="9"/>
    </row>
    <row r="352" ht="16.5">
      <c r="A352" s="9"/>
    </row>
    <row r="353" ht="16.5">
      <c r="A353" s="9"/>
    </row>
    <row r="354" ht="16.5">
      <c r="A354" s="9"/>
    </row>
    <row r="355" ht="16.5">
      <c r="A355" s="9"/>
    </row>
    <row r="356" ht="16.5">
      <c r="A356" s="9"/>
    </row>
    <row r="357" ht="16.5">
      <c r="A357" s="9"/>
    </row>
    <row r="358" ht="16.5">
      <c r="A358" s="9"/>
    </row>
    <row r="359" ht="16.5">
      <c r="A359" s="9"/>
    </row>
    <row r="362" ht="16.5">
      <c r="A362" s="9"/>
    </row>
    <row r="363" ht="16.5">
      <c r="A363" s="9"/>
    </row>
    <row r="364" ht="16.5">
      <c r="A364" s="9"/>
    </row>
    <row r="365" ht="16.5">
      <c r="A365" s="9"/>
    </row>
    <row r="366" ht="16.5">
      <c r="A366" s="9"/>
    </row>
    <row r="367" ht="16.5">
      <c r="A367" s="9"/>
    </row>
    <row r="368" ht="16.5">
      <c r="A368" s="9"/>
    </row>
    <row r="369" ht="16.5">
      <c r="A369" s="9"/>
    </row>
    <row r="372" ht="16.5">
      <c r="A372" s="9"/>
    </row>
    <row r="373" ht="16.5">
      <c r="A373" s="9"/>
    </row>
    <row r="374" ht="16.5">
      <c r="A374" s="9"/>
    </row>
    <row r="375" ht="16.5">
      <c r="A375" s="9"/>
    </row>
    <row r="376" ht="16.5">
      <c r="A376" s="9"/>
    </row>
    <row r="377" ht="16.5">
      <c r="A377" s="9"/>
    </row>
    <row r="378" ht="16.5">
      <c r="A378" s="9"/>
    </row>
    <row r="379" ht="16.5">
      <c r="A379" s="9"/>
    </row>
  </sheetData>
  <sheetProtection/>
  <mergeCells count="17">
    <mergeCell ref="U7:V7"/>
    <mergeCell ref="E35:K35"/>
    <mergeCell ref="M36:N36"/>
    <mergeCell ref="Q36:R36"/>
    <mergeCell ref="U36:V36"/>
    <mergeCell ref="I7:J7"/>
    <mergeCell ref="O7:P7"/>
    <mergeCell ref="S36:T36"/>
    <mergeCell ref="A1:R1"/>
    <mergeCell ref="A2:R2"/>
    <mergeCell ref="A3:R3"/>
    <mergeCell ref="A4:R4"/>
    <mergeCell ref="E6:K6"/>
    <mergeCell ref="M7:N7"/>
    <mergeCell ref="Q7:R7"/>
    <mergeCell ref="G7:H7"/>
    <mergeCell ref="K7:L7"/>
  </mergeCells>
  <printOptions horizontalCentered="1"/>
  <pageMargins left="0" right="0" top="1.1811023622047245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2010-03-08T15:19:48Z</cp:lastPrinted>
  <dcterms:created xsi:type="dcterms:W3CDTF">2002-04-11T20:09:41Z</dcterms:created>
  <dcterms:modified xsi:type="dcterms:W3CDTF">2010-03-08T15:20:21Z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