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740" activeTab="0"/>
  </bookViews>
  <sheets>
    <sheet name="Foglio1" sheetId="1" r:id="rId1"/>
  </sheets>
  <definedNames>
    <definedName name="_xlnm.Print_Area" localSheetId="0">'Foglio1'!$A$1:$G$82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<sst xmlns="http://schemas.openxmlformats.org/spreadsheetml/2006/main" count="198" uniqueCount="101">
  <si>
    <t>Class.</t>
  </si>
  <si>
    <t>Società</t>
  </si>
  <si>
    <t>PINTUS DANIELA</t>
  </si>
  <si>
    <t>FEDERAZIONE GINNASTICA D'ITALIA - COMITATO REGIONALE LOMBARDIA</t>
  </si>
  <si>
    <t>ALLIEVE 1° FASCIA</t>
  </si>
  <si>
    <t>Ginnasta</t>
  </si>
  <si>
    <t>Cod.Soc.</t>
  </si>
  <si>
    <t>Brixia</t>
  </si>
  <si>
    <t>Virtus  Gallarate</t>
  </si>
  <si>
    <t>Olimpia Senago</t>
  </si>
  <si>
    <t>Gymnasium 97</t>
  </si>
  <si>
    <t>Ginn. Pavese</t>
  </si>
  <si>
    <t>ALLIEVE 2° FASCIA</t>
  </si>
  <si>
    <t>S.Giorgio 79 Desio</t>
  </si>
  <si>
    <t>Ritmica Nervianese</t>
  </si>
  <si>
    <t>Comense 1872</t>
  </si>
  <si>
    <t>JUNIOR 1° FASCIA</t>
  </si>
  <si>
    <t>JUNIOR 2° FASCIA</t>
  </si>
  <si>
    <t>SENIOR</t>
  </si>
  <si>
    <t>MONZA  SORAYA</t>
  </si>
  <si>
    <t>DMITRENCO  ECATERINA</t>
  </si>
  <si>
    <t>Moderna  Legnano</t>
  </si>
  <si>
    <t>VAILATI  MARTINA</t>
  </si>
  <si>
    <t>CRIPPA  ALICE</t>
  </si>
  <si>
    <t>CAMMARATA  ILARIA</t>
  </si>
  <si>
    <t>LODI  SOFIA</t>
  </si>
  <si>
    <t>DE NARDI  FRANCESCA</t>
  </si>
  <si>
    <t>Ritmica  Villa Carcina</t>
  </si>
  <si>
    <t>PLONA  LISA</t>
  </si>
  <si>
    <t>BORTOLOTTI  CHIARA</t>
  </si>
  <si>
    <t>MARCONI  SIMONA</t>
  </si>
  <si>
    <t>ZADRA  VIMAL</t>
  </si>
  <si>
    <t>FACCHINETTI  ARIANNA</t>
  </si>
  <si>
    <t>ZUCCA  MARGHERITA</t>
  </si>
  <si>
    <t>COLOMBO  CARLOTTA</t>
  </si>
  <si>
    <t>MERLO  GRETA</t>
  </si>
  <si>
    <t>S.Giorgio 79  Desio</t>
  </si>
  <si>
    <t>POLES  ISABELLA</t>
  </si>
  <si>
    <t>1^ prova</t>
  </si>
  <si>
    <t>2^ prova</t>
  </si>
  <si>
    <t>Migliore    prova</t>
  </si>
  <si>
    <t>FIMIANI  ALICE</t>
  </si>
  <si>
    <t>02-0052</t>
  </si>
  <si>
    <t>IELMINI  FRANCESCA</t>
  </si>
  <si>
    <t>SERINO  CHIARA</t>
  </si>
  <si>
    <t>TANFOGLIO  ELISA</t>
  </si>
  <si>
    <t>Ritmica Villa  Carcina</t>
  </si>
  <si>
    <t>02-2391</t>
  </si>
  <si>
    <t>FORGHIERI  ANNA</t>
  </si>
  <si>
    <t>VULTAGGIO  GIULIA</t>
  </si>
  <si>
    <t>MILANESI  GLADIA</t>
  </si>
  <si>
    <t>02-1810</t>
  </si>
  <si>
    <t>FERRARI  FRANCESCA</t>
  </si>
  <si>
    <t>02-0081</t>
  </si>
  <si>
    <t>02-0967</t>
  </si>
  <si>
    <t>02-0357</t>
  </si>
  <si>
    <t>ANASTASI  SIMONA</t>
  </si>
  <si>
    <t>Ginn.  Pavese</t>
  </si>
  <si>
    <t>02-1761</t>
  </si>
  <si>
    <t>RE MARTINI  GIORGIA</t>
  </si>
  <si>
    <t>02-1190</t>
  </si>
  <si>
    <t>NICOLINI  ISABELLA</t>
  </si>
  <si>
    <t>Ritmica  Villa  Carcina</t>
  </si>
  <si>
    <t>BISI  BEATRICE</t>
  </si>
  <si>
    <t>Ginn.  Rho  1979</t>
  </si>
  <si>
    <t>02-0611</t>
  </si>
  <si>
    <t>CASTELLI  GIADA</t>
  </si>
  <si>
    <t>Ritmica  Nervianese</t>
  </si>
  <si>
    <t>VIGONI  LISA</t>
  </si>
  <si>
    <t>Comense  1872</t>
  </si>
  <si>
    <t>02-0049</t>
  </si>
  <si>
    <t>CASTANO'  ILARIA</t>
  </si>
  <si>
    <t>COLOMBO  ELISA</t>
  </si>
  <si>
    <t>VICENTINI  LAURA</t>
  </si>
  <si>
    <t>Milanese Forza e Coraggio</t>
  </si>
  <si>
    <t>02-0064</t>
  </si>
  <si>
    <t>FILETTI  FRANCESCA</t>
  </si>
  <si>
    <t>BARATELLA  SARA</t>
  </si>
  <si>
    <t>FRIGERIO  LAURA</t>
  </si>
  <si>
    <t>LOCATELLI  ERICA</t>
  </si>
  <si>
    <t>Brembate  Sopra</t>
  </si>
  <si>
    <t>02-2026</t>
  </si>
  <si>
    <t xml:space="preserve">CAMPIONATO   REGIONALE  CATEGORIA  2010 GR </t>
  </si>
  <si>
    <t>MALAVASI  ARIANNA</t>
  </si>
  <si>
    <t>02-0610</t>
  </si>
  <si>
    <t>BAJ  IRENE</t>
  </si>
  <si>
    <t>Kinesis</t>
  </si>
  <si>
    <t>02-2297</t>
  </si>
  <si>
    <t>BAZZURRO  ELEONORA</t>
  </si>
  <si>
    <t>DI LUCA  GIULIA</t>
  </si>
  <si>
    <t>TODESCA  SOFIA</t>
  </si>
  <si>
    <t>VECCHIATO  LINDA</t>
  </si>
  <si>
    <t>VITIELLO  ELISABETTA</t>
  </si>
  <si>
    <t>Ginn. Rho  1979</t>
  </si>
  <si>
    <t>SALVATORE  SILVIA</t>
  </si>
  <si>
    <t>SERINO  FABIANA</t>
  </si>
  <si>
    <t>SAVINO  VANESSA</t>
  </si>
  <si>
    <t>BALLERINI  ALYSON</t>
  </si>
  <si>
    <t>PATRIARCA  CAMILLA</t>
  </si>
  <si>
    <t>MATTEUCCI  MARTINA</t>
  </si>
  <si>
    <t>REALE  NATHALIE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</si>
</sst>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dd/mm/yy;@"/>
    <numFmt numFmtId="167" formatCode="mmm\-yyyy"/>
  </numFmts>
  <fonts count="2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164" fontId="1" fillId="24" borderId="12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3" fillId="25" borderId="14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3" fillId="25" borderId="11" xfId="0" applyNumberFormat="1" applyFont="1" applyFill="1" applyBorder="1" applyAlignment="1">
      <alignment horizontal="center"/>
    </xf>
    <xf numFmtId="1" fontId="3" fillId="25" borderId="12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58">
      <selection activeCell="E69" sqref="E68:E69"/>
    </sheetView>
  </sheetViews>
  <sheetFormatPr defaultColWidth="9.140625" defaultRowHeight="12.75"/>
  <cols>
    <col min="2" max="2" width="24.140625" style="0" customWidth="1"/>
    <col min="3" max="3" width="22.57421875" style="0" customWidth="1"/>
    <col min="4" max="4" width="9.421875" style="0" customWidth="1"/>
    <col min="5" max="5" width="12.57421875" style="0" customWidth="1"/>
    <col min="6" max="6" width="12.57421875" style="1" customWidth="1"/>
    <col min="7" max="7" width="13.8515625" style="1" customWidth="1"/>
    <col min="8" max="8" width="7.28125" style="0" customWidth="1"/>
  </cols>
  <sheetData>
    <row r="1" spans="1:7" ht="15.75">
      <c r="A1" s="47" t="s">
        <v>3</v>
      </c>
      <c r="B1" s="47"/>
      <c r="C1" s="47"/>
      <c r="D1" s="47"/>
      <c r="E1" s="47"/>
      <c r="F1" s="47"/>
      <c r="G1" s="47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48" t="s">
        <v>82</v>
      </c>
      <c r="B3" s="48"/>
      <c r="C3" s="48"/>
      <c r="D3" s="48"/>
      <c r="E3" s="48"/>
      <c r="F3" s="48"/>
      <c r="G3" s="48"/>
    </row>
    <row r="4" spans="1:7" ht="15.75">
      <c r="A4" s="3"/>
      <c r="B4" s="3"/>
      <c r="C4" s="3"/>
      <c r="D4" s="3"/>
      <c r="E4" s="3"/>
      <c r="F4" s="3"/>
      <c r="G4" s="3"/>
    </row>
    <row r="6" spans="2:8" ht="21" customHeight="1">
      <c r="B6" s="3" t="s">
        <v>4</v>
      </c>
      <c r="C6" s="3"/>
      <c r="D6" s="3"/>
      <c r="E6" s="3"/>
      <c r="F6" s="3"/>
      <c r="G6" s="3"/>
      <c r="H6" s="3"/>
    </row>
    <row r="7" spans="2:8" ht="21" customHeight="1">
      <c r="B7" s="3"/>
      <c r="C7" s="3"/>
      <c r="D7" s="3"/>
      <c r="E7" s="3"/>
      <c r="F7" s="3"/>
      <c r="G7" s="3"/>
      <c r="H7" s="3"/>
    </row>
    <row r="8" spans="1:7" s="6" customFormat="1" ht="27" customHeight="1">
      <c r="A8" s="4" t="s">
        <v>0</v>
      </c>
      <c r="B8" s="4" t="s">
        <v>5</v>
      </c>
      <c r="C8" s="4" t="s">
        <v>1</v>
      </c>
      <c r="D8" s="2" t="s">
        <v>6</v>
      </c>
      <c r="E8" s="5" t="s">
        <v>38</v>
      </c>
      <c r="F8" s="5" t="s">
        <v>39</v>
      </c>
      <c r="G8" s="2" t="s">
        <v>40</v>
      </c>
    </row>
    <row r="9" spans="1:7" ht="15.75" customHeight="1">
      <c r="A9" s="44">
        <v>1</v>
      </c>
      <c r="B9" s="7" t="s">
        <v>44</v>
      </c>
      <c r="C9" s="18" t="s">
        <v>8</v>
      </c>
      <c r="D9" s="43" t="s">
        <v>42</v>
      </c>
      <c r="E9" s="19">
        <v>55.6</v>
      </c>
      <c r="F9" s="20">
        <v>58.6</v>
      </c>
      <c r="G9" s="8">
        <f aca="true" t="shared" si="0" ref="G9:G16">MAX(E9:F9)</f>
        <v>58.6</v>
      </c>
    </row>
    <row r="10" spans="1:7" ht="15.75" customHeight="1">
      <c r="A10" s="45">
        <v>2</v>
      </c>
      <c r="B10" s="9" t="s">
        <v>41</v>
      </c>
      <c r="C10" s="9" t="s">
        <v>8</v>
      </c>
      <c r="D10" s="13" t="s">
        <v>42</v>
      </c>
      <c r="E10" s="21">
        <v>57.65</v>
      </c>
      <c r="F10" s="22">
        <v>58.05</v>
      </c>
      <c r="G10" s="11">
        <f t="shared" si="0"/>
        <v>58.05</v>
      </c>
    </row>
    <row r="11" spans="1:7" ht="15.75" customHeight="1">
      <c r="A11" s="45">
        <v>3</v>
      </c>
      <c r="B11" s="9" t="s">
        <v>43</v>
      </c>
      <c r="C11" s="9" t="s">
        <v>8</v>
      </c>
      <c r="D11" s="13" t="s">
        <v>42</v>
      </c>
      <c r="E11" s="21">
        <v>55.75</v>
      </c>
      <c r="F11" s="22">
        <v>57.725</v>
      </c>
      <c r="G11" s="11">
        <f t="shared" si="0"/>
        <v>57.725</v>
      </c>
    </row>
    <row r="12" spans="1:7" ht="15.75" customHeight="1">
      <c r="A12" s="45">
        <v>4</v>
      </c>
      <c r="B12" s="9" t="s">
        <v>48</v>
      </c>
      <c r="C12" s="10" t="s">
        <v>8</v>
      </c>
      <c r="D12" s="31" t="s">
        <v>42</v>
      </c>
      <c r="E12" s="21">
        <v>54.625</v>
      </c>
      <c r="F12" s="22">
        <v>57.7</v>
      </c>
      <c r="G12" s="11">
        <f t="shared" si="0"/>
        <v>57.7</v>
      </c>
    </row>
    <row r="13" spans="1:7" ht="15.75" customHeight="1">
      <c r="A13" s="45">
        <v>5</v>
      </c>
      <c r="B13" s="9" t="s">
        <v>52</v>
      </c>
      <c r="C13" s="9" t="s">
        <v>11</v>
      </c>
      <c r="D13" s="31" t="s">
        <v>53</v>
      </c>
      <c r="E13" s="21"/>
      <c r="F13" s="22">
        <v>57.65</v>
      </c>
      <c r="G13" s="11">
        <f t="shared" si="0"/>
        <v>57.65</v>
      </c>
    </row>
    <row r="14" spans="1:7" ht="15.75" customHeight="1">
      <c r="A14" s="45">
        <v>6</v>
      </c>
      <c r="B14" s="9" t="s">
        <v>45</v>
      </c>
      <c r="C14" s="12" t="s">
        <v>46</v>
      </c>
      <c r="D14" s="31" t="s">
        <v>47</v>
      </c>
      <c r="E14" s="21">
        <v>55.425</v>
      </c>
      <c r="F14" s="22">
        <v>55.95</v>
      </c>
      <c r="G14" s="11">
        <f t="shared" si="0"/>
        <v>55.95</v>
      </c>
    </row>
    <row r="15" spans="1:7" ht="15.75" customHeight="1">
      <c r="A15" s="30">
        <v>7</v>
      </c>
      <c r="B15" s="9" t="s">
        <v>49</v>
      </c>
      <c r="C15" s="9" t="s">
        <v>46</v>
      </c>
      <c r="D15" s="31" t="s">
        <v>47</v>
      </c>
      <c r="E15" s="21">
        <v>54.625</v>
      </c>
      <c r="F15" s="22">
        <v>55.75</v>
      </c>
      <c r="G15" s="11">
        <f t="shared" si="0"/>
        <v>55.75</v>
      </c>
    </row>
    <row r="16" spans="1:7" ht="15.75" customHeight="1">
      <c r="A16" s="30">
        <v>8</v>
      </c>
      <c r="B16" s="9" t="s">
        <v>50</v>
      </c>
      <c r="C16" s="9" t="s">
        <v>9</v>
      </c>
      <c r="D16" s="31" t="s">
        <v>51</v>
      </c>
      <c r="E16" s="21">
        <v>53.125</v>
      </c>
      <c r="F16" s="22">
        <v>53.525</v>
      </c>
      <c r="G16" s="11">
        <f t="shared" si="0"/>
        <v>53.525</v>
      </c>
    </row>
    <row r="19" spans="2:8" ht="21" customHeight="1">
      <c r="B19" s="3" t="s">
        <v>12</v>
      </c>
      <c r="C19" s="3"/>
      <c r="D19" s="3"/>
      <c r="E19" s="3"/>
      <c r="F19" s="3"/>
      <c r="G19" s="3"/>
      <c r="H19" s="3"/>
    </row>
    <row r="20" spans="2:8" ht="21" customHeight="1">
      <c r="B20" s="3"/>
      <c r="C20" s="3"/>
      <c r="D20" s="3"/>
      <c r="E20" s="3"/>
      <c r="F20" s="3"/>
      <c r="G20" s="3"/>
      <c r="H20" s="3"/>
    </row>
    <row r="21" spans="1:7" s="6" customFormat="1" ht="24" customHeight="1">
      <c r="A21" s="4" t="s">
        <v>0</v>
      </c>
      <c r="B21" s="4" t="s">
        <v>5</v>
      </c>
      <c r="C21" s="4" t="s">
        <v>1</v>
      </c>
      <c r="D21" s="2" t="s">
        <v>6</v>
      </c>
      <c r="E21" s="5" t="s">
        <v>38</v>
      </c>
      <c r="F21" s="5" t="s">
        <v>39</v>
      </c>
      <c r="G21" s="2" t="s">
        <v>40</v>
      </c>
    </row>
    <row r="22" spans="1:7" ht="15.75">
      <c r="A22" s="42">
        <v>1</v>
      </c>
      <c r="B22" s="40" t="s">
        <v>35</v>
      </c>
      <c r="C22" s="40" t="s">
        <v>8</v>
      </c>
      <c r="D22" s="41" t="s">
        <v>42</v>
      </c>
      <c r="E22" s="19">
        <v>86.075</v>
      </c>
      <c r="F22" s="20">
        <v>90.575</v>
      </c>
      <c r="G22" s="8">
        <f aca="true" t="shared" si="1" ref="G22:G33">MAX(E22:F22)</f>
        <v>90.575</v>
      </c>
    </row>
    <row r="23" spans="1:7" ht="15.75">
      <c r="A23" s="39">
        <v>2</v>
      </c>
      <c r="B23" s="15" t="s">
        <v>25</v>
      </c>
      <c r="C23" s="15" t="s">
        <v>7</v>
      </c>
      <c r="D23" s="32" t="s">
        <v>54</v>
      </c>
      <c r="E23" s="21">
        <v>89.95</v>
      </c>
      <c r="F23" s="24">
        <v>88.85</v>
      </c>
      <c r="G23" s="11">
        <f t="shared" si="1"/>
        <v>89.95</v>
      </c>
    </row>
    <row r="24" spans="1:7" ht="15.75">
      <c r="A24" s="39">
        <v>3</v>
      </c>
      <c r="B24" s="12" t="s">
        <v>29</v>
      </c>
      <c r="C24" s="12" t="s">
        <v>27</v>
      </c>
      <c r="D24" s="31" t="s">
        <v>47</v>
      </c>
      <c r="E24" s="21">
        <v>77.475</v>
      </c>
      <c r="F24" s="22">
        <v>78.225</v>
      </c>
      <c r="G24" s="11">
        <f t="shared" si="1"/>
        <v>78.225</v>
      </c>
    </row>
    <row r="25" spans="1:7" ht="15.75">
      <c r="A25" s="39">
        <v>4</v>
      </c>
      <c r="B25" s="12" t="s">
        <v>83</v>
      </c>
      <c r="C25" s="12" t="s">
        <v>36</v>
      </c>
      <c r="D25" s="31" t="s">
        <v>84</v>
      </c>
      <c r="E25" s="21"/>
      <c r="F25" s="22">
        <v>76.6</v>
      </c>
      <c r="G25" s="11">
        <f t="shared" si="1"/>
        <v>76.6</v>
      </c>
    </row>
    <row r="26" spans="1:7" ht="15.75">
      <c r="A26" s="39">
        <v>5</v>
      </c>
      <c r="B26" s="12" t="s">
        <v>22</v>
      </c>
      <c r="C26" s="12" t="s">
        <v>7</v>
      </c>
      <c r="D26" s="31" t="s">
        <v>54</v>
      </c>
      <c r="E26" s="21">
        <v>74</v>
      </c>
      <c r="F26" s="22">
        <v>76.375</v>
      </c>
      <c r="G26" s="11">
        <f t="shared" si="1"/>
        <v>76.375</v>
      </c>
    </row>
    <row r="27" spans="1:7" ht="15.75">
      <c r="A27" s="39">
        <v>6</v>
      </c>
      <c r="B27" s="15" t="s">
        <v>24</v>
      </c>
      <c r="C27" s="15" t="s">
        <v>57</v>
      </c>
      <c r="D27" s="32" t="s">
        <v>53</v>
      </c>
      <c r="E27" s="21">
        <v>73.675</v>
      </c>
      <c r="F27" s="22">
        <v>76.275</v>
      </c>
      <c r="G27" s="11">
        <f t="shared" si="1"/>
        <v>76.275</v>
      </c>
    </row>
    <row r="28" spans="1:7" ht="15.75">
      <c r="A28" s="39">
        <v>7</v>
      </c>
      <c r="B28" s="12" t="s">
        <v>20</v>
      </c>
      <c r="C28" s="12" t="s">
        <v>21</v>
      </c>
      <c r="D28" s="31" t="s">
        <v>55</v>
      </c>
      <c r="E28" s="21">
        <v>75.575</v>
      </c>
      <c r="F28" s="22">
        <v>74.3</v>
      </c>
      <c r="G28" s="11">
        <f t="shared" si="1"/>
        <v>75.575</v>
      </c>
    </row>
    <row r="29" spans="1:7" ht="15.75">
      <c r="A29" s="39">
        <v>8</v>
      </c>
      <c r="B29" s="12" t="s">
        <v>23</v>
      </c>
      <c r="C29" s="12" t="s">
        <v>57</v>
      </c>
      <c r="D29" s="31" t="s">
        <v>53</v>
      </c>
      <c r="E29" s="21">
        <v>69.55</v>
      </c>
      <c r="F29" s="22">
        <v>74.3</v>
      </c>
      <c r="G29" s="11">
        <f t="shared" si="1"/>
        <v>74.3</v>
      </c>
    </row>
    <row r="30" spans="1:7" ht="15.75">
      <c r="A30" s="39">
        <v>9</v>
      </c>
      <c r="B30" s="10" t="s">
        <v>56</v>
      </c>
      <c r="C30" s="10" t="s">
        <v>21</v>
      </c>
      <c r="D30" s="33" t="s">
        <v>55</v>
      </c>
      <c r="E30" s="21">
        <v>73.9</v>
      </c>
      <c r="F30" s="22">
        <v>72.85</v>
      </c>
      <c r="G30" s="11">
        <f t="shared" si="1"/>
        <v>73.9</v>
      </c>
    </row>
    <row r="31" spans="1:7" ht="15.75">
      <c r="A31" s="39">
        <v>10</v>
      </c>
      <c r="B31" s="12" t="s">
        <v>59</v>
      </c>
      <c r="C31" s="12" t="s">
        <v>14</v>
      </c>
      <c r="D31" s="31" t="s">
        <v>60</v>
      </c>
      <c r="E31" s="21"/>
      <c r="F31" s="22">
        <v>73.6</v>
      </c>
      <c r="G31" s="11">
        <f t="shared" si="1"/>
        <v>73.6</v>
      </c>
    </row>
    <row r="32" spans="1:7" ht="15.75">
      <c r="A32" s="27">
        <v>11</v>
      </c>
      <c r="B32" s="12" t="s">
        <v>30</v>
      </c>
      <c r="C32" s="12" t="s">
        <v>10</v>
      </c>
      <c r="D32" s="31" t="s">
        <v>58</v>
      </c>
      <c r="E32" s="21">
        <v>68.1</v>
      </c>
      <c r="F32" s="22">
        <v>72.7</v>
      </c>
      <c r="G32" s="11">
        <f t="shared" si="1"/>
        <v>72.7</v>
      </c>
    </row>
    <row r="33" spans="1:7" ht="15.75">
      <c r="A33" s="27">
        <v>12</v>
      </c>
      <c r="B33" s="12" t="s">
        <v>85</v>
      </c>
      <c r="C33" s="12" t="s">
        <v>86</v>
      </c>
      <c r="D33" s="31" t="s">
        <v>87</v>
      </c>
      <c r="E33" s="21"/>
      <c r="F33" s="22">
        <v>68.45</v>
      </c>
      <c r="G33" s="11">
        <f t="shared" si="1"/>
        <v>68.45</v>
      </c>
    </row>
    <row r="34" spans="1:4" ht="12.75">
      <c r="A34" s="28"/>
      <c r="D34" s="34"/>
    </row>
    <row r="35" spans="1:4" ht="12.75">
      <c r="A35" s="28"/>
      <c r="D35" s="34"/>
    </row>
    <row r="36" spans="1:4" ht="12.75">
      <c r="A36" s="28"/>
      <c r="D36" s="34"/>
    </row>
    <row r="37" spans="1:4" ht="12.75">
      <c r="A37" s="28"/>
      <c r="D37" s="34"/>
    </row>
    <row r="38" spans="1:8" ht="21" customHeight="1">
      <c r="A38" s="28"/>
      <c r="B38" s="3" t="s">
        <v>16</v>
      </c>
      <c r="C38" s="3"/>
      <c r="D38" s="35"/>
      <c r="E38" s="3"/>
      <c r="F38" s="3"/>
      <c r="G38" s="3"/>
      <c r="H38" s="3"/>
    </row>
    <row r="39" spans="1:8" ht="21" customHeight="1">
      <c r="A39" s="28"/>
      <c r="B39" s="3"/>
      <c r="C39" s="3"/>
      <c r="D39" s="35"/>
      <c r="E39" s="3"/>
      <c r="F39" s="3"/>
      <c r="G39" s="3"/>
      <c r="H39" s="3"/>
    </row>
    <row r="40" spans="1:7" s="6" customFormat="1" ht="28.5" customHeight="1">
      <c r="A40" s="29" t="s">
        <v>0</v>
      </c>
      <c r="B40" s="4" t="s">
        <v>5</v>
      </c>
      <c r="C40" s="4" t="s">
        <v>1</v>
      </c>
      <c r="D40" s="36" t="s">
        <v>6</v>
      </c>
      <c r="E40" s="5" t="s">
        <v>38</v>
      </c>
      <c r="F40" s="5" t="s">
        <v>39</v>
      </c>
      <c r="G40" s="2" t="s">
        <v>40</v>
      </c>
    </row>
    <row r="41" spans="1:7" ht="15.75" customHeight="1">
      <c r="A41" s="38">
        <v>1</v>
      </c>
      <c r="B41" s="17" t="s">
        <v>63</v>
      </c>
      <c r="C41" s="17" t="s">
        <v>64</v>
      </c>
      <c r="D41" s="37" t="s">
        <v>65</v>
      </c>
      <c r="E41" s="25">
        <v>84.075</v>
      </c>
      <c r="F41" s="25">
        <v>87.075</v>
      </c>
      <c r="G41" s="8">
        <f aca="true" t="shared" si="2" ref="G41:G55">MAX(E41:F41)</f>
        <v>87.075</v>
      </c>
    </row>
    <row r="42" spans="1:7" ht="15.75" customHeight="1">
      <c r="A42" s="39">
        <v>2</v>
      </c>
      <c r="B42" s="12" t="s">
        <v>37</v>
      </c>
      <c r="C42" s="12" t="s">
        <v>8</v>
      </c>
      <c r="D42" s="31" t="s">
        <v>42</v>
      </c>
      <c r="E42" s="21">
        <v>85.175</v>
      </c>
      <c r="F42" s="21">
        <v>82.675</v>
      </c>
      <c r="G42" s="11">
        <f t="shared" si="2"/>
        <v>85.175</v>
      </c>
    </row>
    <row r="43" spans="1:7" ht="15.75" customHeight="1">
      <c r="A43" s="39">
        <v>3</v>
      </c>
      <c r="B43" s="12" t="s">
        <v>61</v>
      </c>
      <c r="C43" s="12" t="s">
        <v>62</v>
      </c>
      <c r="D43" s="31" t="s">
        <v>47</v>
      </c>
      <c r="E43" s="21">
        <v>84.275</v>
      </c>
      <c r="F43" s="21">
        <v>81.325</v>
      </c>
      <c r="G43" s="11">
        <f t="shared" si="2"/>
        <v>84.275</v>
      </c>
    </row>
    <row r="44" spans="1:7" ht="15.75" customHeight="1">
      <c r="A44" s="39">
        <v>4</v>
      </c>
      <c r="B44" s="12" t="s">
        <v>68</v>
      </c>
      <c r="C44" s="12" t="s">
        <v>69</v>
      </c>
      <c r="D44" s="31" t="s">
        <v>70</v>
      </c>
      <c r="E44" s="21">
        <v>78.475</v>
      </c>
      <c r="F44" s="21">
        <v>81.125</v>
      </c>
      <c r="G44" s="11">
        <f t="shared" si="2"/>
        <v>81.125</v>
      </c>
    </row>
    <row r="45" spans="1:7" ht="15.75" customHeight="1">
      <c r="A45" s="39">
        <v>5</v>
      </c>
      <c r="B45" s="12" t="s">
        <v>66</v>
      </c>
      <c r="C45" s="12" t="s">
        <v>67</v>
      </c>
      <c r="D45" s="31" t="s">
        <v>60</v>
      </c>
      <c r="E45" s="21">
        <v>79.65</v>
      </c>
      <c r="F45" s="21">
        <v>81.05</v>
      </c>
      <c r="G45" s="11">
        <f t="shared" si="2"/>
        <v>81.05</v>
      </c>
    </row>
    <row r="46" spans="1:7" ht="15.75" customHeight="1">
      <c r="A46" s="39">
        <v>6</v>
      </c>
      <c r="B46" s="12" t="s">
        <v>79</v>
      </c>
      <c r="C46" s="12" t="s">
        <v>80</v>
      </c>
      <c r="D46" s="31" t="s">
        <v>81</v>
      </c>
      <c r="E46" s="21"/>
      <c r="F46" s="21">
        <v>79.45</v>
      </c>
      <c r="G46" s="11">
        <f t="shared" si="2"/>
        <v>79.45</v>
      </c>
    </row>
    <row r="47" spans="1:7" ht="15.75" customHeight="1">
      <c r="A47" s="39">
        <v>7</v>
      </c>
      <c r="B47" s="12" t="s">
        <v>73</v>
      </c>
      <c r="C47" s="12" t="s">
        <v>21</v>
      </c>
      <c r="D47" s="31" t="s">
        <v>55</v>
      </c>
      <c r="E47" s="21">
        <v>76.95</v>
      </c>
      <c r="F47" s="21">
        <v>78.6</v>
      </c>
      <c r="G47" s="11">
        <f t="shared" si="2"/>
        <v>78.6</v>
      </c>
    </row>
    <row r="48" spans="1:7" ht="15.75" customHeight="1">
      <c r="A48" s="39">
        <v>8</v>
      </c>
      <c r="B48" s="12" t="s">
        <v>71</v>
      </c>
      <c r="C48" s="12" t="s">
        <v>67</v>
      </c>
      <c r="D48" s="31" t="s">
        <v>60</v>
      </c>
      <c r="E48" s="21">
        <v>78.35</v>
      </c>
      <c r="F48" s="21">
        <v>78.025</v>
      </c>
      <c r="G48" s="11">
        <f t="shared" si="2"/>
        <v>78.35</v>
      </c>
    </row>
    <row r="49" spans="1:7" ht="15.75" customHeight="1">
      <c r="A49" s="39">
        <v>9</v>
      </c>
      <c r="B49" s="12" t="s">
        <v>72</v>
      </c>
      <c r="C49" s="12" t="s">
        <v>21</v>
      </c>
      <c r="D49" s="31" t="s">
        <v>55</v>
      </c>
      <c r="E49" s="21">
        <v>77.9</v>
      </c>
      <c r="F49" s="21">
        <v>78.225</v>
      </c>
      <c r="G49" s="11">
        <f t="shared" si="2"/>
        <v>78.225</v>
      </c>
    </row>
    <row r="50" spans="1:7" ht="15.75" customHeight="1">
      <c r="A50" s="39">
        <v>10</v>
      </c>
      <c r="B50" s="12" t="s">
        <v>28</v>
      </c>
      <c r="C50" s="12" t="s">
        <v>74</v>
      </c>
      <c r="D50" s="31" t="s">
        <v>75</v>
      </c>
      <c r="E50" s="21">
        <v>76.85</v>
      </c>
      <c r="F50" s="21">
        <v>57.55</v>
      </c>
      <c r="G50" s="11">
        <f t="shared" si="2"/>
        <v>76.85</v>
      </c>
    </row>
    <row r="51" spans="1:7" ht="15.75" customHeight="1">
      <c r="A51" s="39">
        <v>11</v>
      </c>
      <c r="B51" s="12" t="s">
        <v>76</v>
      </c>
      <c r="C51" s="12" t="s">
        <v>21</v>
      </c>
      <c r="D51" s="31" t="s">
        <v>55</v>
      </c>
      <c r="E51" s="21">
        <v>76.325</v>
      </c>
      <c r="F51" s="21">
        <v>75.125</v>
      </c>
      <c r="G51" s="11">
        <f t="shared" si="2"/>
        <v>76.325</v>
      </c>
    </row>
    <row r="52" spans="1:7" ht="15.75" customHeight="1">
      <c r="A52" s="39">
        <v>12</v>
      </c>
      <c r="B52" s="12" t="s">
        <v>77</v>
      </c>
      <c r="C52" s="12" t="s">
        <v>9</v>
      </c>
      <c r="D52" s="31" t="s">
        <v>51</v>
      </c>
      <c r="E52" s="21">
        <v>74.35</v>
      </c>
      <c r="F52" s="21">
        <v>76.025</v>
      </c>
      <c r="G52" s="11">
        <f t="shared" si="2"/>
        <v>76.025</v>
      </c>
    </row>
    <row r="53" spans="1:7" ht="15.75" customHeight="1">
      <c r="A53" s="27">
        <v>13</v>
      </c>
      <c r="B53" s="12" t="s">
        <v>26</v>
      </c>
      <c r="C53" s="10" t="s">
        <v>74</v>
      </c>
      <c r="D53" s="33" t="s">
        <v>75</v>
      </c>
      <c r="E53" s="21">
        <v>75.425</v>
      </c>
      <c r="F53" s="21">
        <v>73.75</v>
      </c>
      <c r="G53" s="11">
        <f t="shared" si="2"/>
        <v>75.425</v>
      </c>
    </row>
    <row r="54" spans="1:7" ht="15.75" customHeight="1">
      <c r="A54" s="27">
        <v>14</v>
      </c>
      <c r="B54" s="12" t="s">
        <v>88</v>
      </c>
      <c r="C54" s="12" t="s">
        <v>8</v>
      </c>
      <c r="D54" s="31" t="s">
        <v>42</v>
      </c>
      <c r="E54" s="21"/>
      <c r="F54" s="21">
        <v>71.85</v>
      </c>
      <c r="G54" s="11">
        <f t="shared" si="2"/>
        <v>71.85</v>
      </c>
    </row>
    <row r="55" spans="1:7" ht="15.75" customHeight="1">
      <c r="A55" s="27">
        <v>15</v>
      </c>
      <c r="B55" s="12" t="s">
        <v>78</v>
      </c>
      <c r="C55" s="10" t="s">
        <v>9</v>
      </c>
      <c r="D55" s="33" t="s">
        <v>51</v>
      </c>
      <c r="E55" s="21">
        <v>71</v>
      </c>
      <c r="F55" s="21">
        <v>70.9</v>
      </c>
      <c r="G55" s="11">
        <f t="shared" si="2"/>
        <v>71</v>
      </c>
    </row>
    <row r="56" spans="1:4" ht="12.75">
      <c r="A56" s="28"/>
      <c r="D56" s="34"/>
    </row>
    <row r="57" spans="1:4" ht="12.75">
      <c r="A57" s="28"/>
      <c r="D57" s="34"/>
    </row>
    <row r="58" spans="1:8" ht="21" customHeight="1">
      <c r="A58" s="28"/>
      <c r="B58" s="3" t="s">
        <v>17</v>
      </c>
      <c r="C58" s="3"/>
      <c r="D58" s="35"/>
      <c r="E58" s="3"/>
      <c r="F58" s="3"/>
      <c r="G58" s="3"/>
      <c r="H58" s="3"/>
    </row>
    <row r="59" spans="1:8" ht="21" customHeight="1">
      <c r="A59" s="28"/>
      <c r="B59" s="3"/>
      <c r="C59" s="3"/>
      <c r="D59" s="35"/>
      <c r="E59" s="3"/>
      <c r="F59" s="3"/>
      <c r="G59" s="3"/>
      <c r="H59" s="3"/>
    </row>
    <row r="60" spans="1:7" s="6" customFormat="1" ht="27" customHeight="1">
      <c r="A60" s="29" t="s">
        <v>0</v>
      </c>
      <c r="B60" s="4" t="s">
        <v>5</v>
      </c>
      <c r="C60" s="4" t="s">
        <v>1</v>
      </c>
      <c r="D60" s="36" t="s">
        <v>6</v>
      </c>
      <c r="E60" s="5" t="s">
        <v>38</v>
      </c>
      <c r="F60" s="5" t="s">
        <v>39</v>
      </c>
      <c r="G60" s="2" t="s">
        <v>40</v>
      </c>
    </row>
    <row r="61" spans="1:7" ht="15.75" customHeight="1">
      <c r="A61" s="42">
        <v>1</v>
      </c>
      <c r="B61" s="40" t="s">
        <v>32</v>
      </c>
      <c r="C61" s="40" t="s">
        <v>13</v>
      </c>
      <c r="D61" s="41" t="s">
        <v>84</v>
      </c>
      <c r="E61" s="19">
        <v>90.8</v>
      </c>
      <c r="F61" s="19">
        <v>90.125</v>
      </c>
      <c r="G61" s="8">
        <f aca="true" t="shared" si="3" ref="G61:G71">MAX(E61:F61)</f>
        <v>90.8</v>
      </c>
    </row>
    <row r="62" spans="1:7" ht="15.75" customHeight="1">
      <c r="A62" s="39">
        <v>2</v>
      </c>
      <c r="B62" s="12" t="s">
        <v>31</v>
      </c>
      <c r="C62" s="12" t="s">
        <v>7</v>
      </c>
      <c r="D62" s="31" t="s">
        <v>54</v>
      </c>
      <c r="E62" s="21">
        <v>88.9</v>
      </c>
      <c r="F62" s="21">
        <v>85.45</v>
      </c>
      <c r="G62" s="11">
        <f t="shared" si="3"/>
        <v>88.9</v>
      </c>
    </row>
    <row r="63" spans="1:7" ht="15.75" customHeight="1">
      <c r="A63" s="39">
        <v>3</v>
      </c>
      <c r="B63" s="12" t="s">
        <v>2</v>
      </c>
      <c r="C63" s="12" t="s">
        <v>13</v>
      </c>
      <c r="D63" s="31" t="s">
        <v>84</v>
      </c>
      <c r="E63" s="21">
        <v>87.6</v>
      </c>
      <c r="F63" s="21">
        <v>87.525</v>
      </c>
      <c r="G63" s="11">
        <f t="shared" si="3"/>
        <v>87.6</v>
      </c>
    </row>
    <row r="64" spans="1:7" ht="15.75" customHeight="1">
      <c r="A64" s="39">
        <v>4</v>
      </c>
      <c r="B64" s="12" t="s">
        <v>89</v>
      </c>
      <c r="C64" s="12" t="s">
        <v>13</v>
      </c>
      <c r="D64" s="31" t="s">
        <v>84</v>
      </c>
      <c r="E64" s="21">
        <v>86.2</v>
      </c>
      <c r="F64" s="21">
        <v>86.425</v>
      </c>
      <c r="G64" s="11">
        <f t="shared" si="3"/>
        <v>86.425</v>
      </c>
    </row>
    <row r="65" spans="1:7" ht="15.75" customHeight="1">
      <c r="A65" s="39">
        <v>5</v>
      </c>
      <c r="B65" s="12" t="s">
        <v>90</v>
      </c>
      <c r="C65" s="12" t="s">
        <v>11</v>
      </c>
      <c r="D65" s="31" t="s">
        <v>53</v>
      </c>
      <c r="E65" s="21">
        <v>85.775</v>
      </c>
      <c r="F65" s="21">
        <v>84.675</v>
      </c>
      <c r="G65" s="11">
        <f t="shared" si="3"/>
        <v>85.775</v>
      </c>
    </row>
    <row r="66" spans="1:7" ht="15.75" customHeight="1">
      <c r="A66" s="39">
        <v>6</v>
      </c>
      <c r="B66" s="12" t="s">
        <v>91</v>
      </c>
      <c r="C66" s="12" t="s">
        <v>15</v>
      </c>
      <c r="D66" s="31" t="s">
        <v>70</v>
      </c>
      <c r="E66" s="26">
        <v>82.825</v>
      </c>
      <c r="F66" s="26">
        <v>84.5</v>
      </c>
      <c r="G66" s="11">
        <f t="shared" si="3"/>
        <v>84.5</v>
      </c>
    </row>
    <row r="67" spans="1:7" ht="15.75" customHeight="1">
      <c r="A67" s="39">
        <v>7</v>
      </c>
      <c r="B67" s="10" t="s">
        <v>92</v>
      </c>
      <c r="C67" s="10" t="s">
        <v>7</v>
      </c>
      <c r="D67" s="33" t="s">
        <v>54</v>
      </c>
      <c r="E67" s="21">
        <v>84.35</v>
      </c>
      <c r="F67" s="21">
        <v>83.55</v>
      </c>
      <c r="G67" s="11">
        <f t="shared" si="3"/>
        <v>84.35</v>
      </c>
    </row>
    <row r="68" spans="1:7" ht="15.75" customHeight="1">
      <c r="A68" s="39">
        <v>8</v>
      </c>
      <c r="B68" s="12" t="s">
        <v>94</v>
      </c>
      <c r="C68" s="17" t="s">
        <v>93</v>
      </c>
      <c r="D68" s="37" t="s">
        <v>65</v>
      </c>
      <c r="E68" s="25">
        <v>79.95</v>
      </c>
      <c r="F68" s="25">
        <v>82.25</v>
      </c>
      <c r="G68" s="11">
        <f t="shared" si="3"/>
        <v>82.25</v>
      </c>
    </row>
    <row r="69" spans="1:7" ht="15.75" customHeight="1">
      <c r="A69" s="39">
        <v>9</v>
      </c>
      <c r="B69" s="12" t="s">
        <v>95</v>
      </c>
      <c r="C69" s="17" t="s">
        <v>8</v>
      </c>
      <c r="D69" s="37" t="s">
        <v>42</v>
      </c>
      <c r="E69" s="25">
        <v>78.95</v>
      </c>
      <c r="F69" s="46">
        <v>80.775</v>
      </c>
      <c r="G69" s="11">
        <f t="shared" si="3"/>
        <v>80.775</v>
      </c>
    </row>
    <row r="70" spans="1:7" ht="15.75" customHeight="1">
      <c r="A70" s="39">
        <v>10</v>
      </c>
      <c r="B70" s="12" t="s">
        <v>96</v>
      </c>
      <c r="C70" s="10" t="s">
        <v>21</v>
      </c>
      <c r="D70" s="33" t="s">
        <v>55</v>
      </c>
      <c r="E70" s="21">
        <v>76.35</v>
      </c>
      <c r="F70" s="21">
        <v>76.9</v>
      </c>
      <c r="G70" s="11">
        <f t="shared" si="3"/>
        <v>76.9</v>
      </c>
    </row>
    <row r="71" spans="1:7" ht="15.75" customHeight="1">
      <c r="A71" s="39">
        <v>11</v>
      </c>
      <c r="B71" s="12" t="s">
        <v>97</v>
      </c>
      <c r="C71" s="10" t="s">
        <v>15</v>
      </c>
      <c r="D71" s="33" t="s">
        <v>70</v>
      </c>
      <c r="E71" s="21">
        <v>74.975</v>
      </c>
      <c r="F71" s="21">
        <v>75.275</v>
      </c>
      <c r="G71" s="11">
        <f t="shared" si="3"/>
        <v>75.275</v>
      </c>
    </row>
    <row r="72" spans="1:4" ht="12.75">
      <c r="A72" s="28"/>
      <c r="D72" s="34"/>
    </row>
    <row r="73" spans="1:4" ht="12.75">
      <c r="A73" s="28"/>
      <c r="D73" s="34"/>
    </row>
    <row r="74" spans="1:8" ht="15.75">
      <c r="A74" s="28"/>
      <c r="B74" s="3" t="s">
        <v>18</v>
      </c>
      <c r="C74" s="3"/>
      <c r="D74" s="35"/>
      <c r="E74" s="3"/>
      <c r="F74" s="3"/>
      <c r="G74" s="3"/>
      <c r="H74" s="3"/>
    </row>
    <row r="75" spans="1:8" ht="15.75">
      <c r="A75" s="28"/>
      <c r="B75" s="3"/>
      <c r="C75" s="3"/>
      <c r="D75" s="35"/>
      <c r="E75" s="3"/>
      <c r="F75" s="3"/>
      <c r="G75" s="3"/>
      <c r="H75" s="3"/>
    </row>
    <row r="76" spans="1:7" ht="25.5">
      <c r="A76" s="29" t="s">
        <v>0</v>
      </c>
      <c r="B76" s="4" t="s">
        <v>5</v>
      </c>
      <c r="C76" s="4" t="s">
        <v>1</v>
      </c>
      <c r="D76" s="36" t="s">
        <v>6</v>
      </c>
      <c r="E76" s="5" t="s">
        <v>38</v>
      </c>
      <c r="F76" s="5" t="s">
        <v>39</v>
      </c>
      <c r="G76" s="2" t="s">
        <v>40</v>
      </c>
    </row>
    <row r="77" spans="1:7" ht="15.75">
      <c r="A77" s="42">
        <v>1</v>
      </c>
      <c r="B77" s="40" t="s">
        <v>98</v>
      </c>
      <c r="C77" s="40" t="s">
        <v>13</v>
      </c>
      <c r="D77" s="41" t="s">
        <v>84</v>
      </c>
      <c r="E77" s="19"/>
      <c r="F77" s="19">
        <v>96.35</v>
      </c>
      <c r="G77" s="8">
        <f aca="true" t="shared" si="4" ref="G77:G82">MAX(E77:F77)</f>
        <v>96.35</v>
      </c>
    </row>
    <row r="78" spans="1:7" ht="15.75">
      <c r="A78" s="38">
        <v>2</v>
      </c>
      <c r="B78" s="17" t="s">
        <v>99</v>
      </c>
      <c r="C78" s="17" t="s">
        <v>67</v>
      </c>
      <c r="D78" s="37" t="s">
        <v>60</v>
      </c>
      <c r="E78" s="25">
        <v>91.8</v>
      </c>
      <c r="F78" s="25">
        <v>95.1</v>
      </c>
      <c r="G78" s="11">
        <f t="shared" si="4"/>
        <v>95.1</v>
      </c>
    </row>
    <row r="79" spans="1:7" ht="15.75">
      <c r="A79" s="38">
        <v>3</v>
      </c>
      <c r="B79" s="17" t="s">
        <v>33</v>
      </c>
      <c r="C79" s="17" t="s">
        <v>11</v>
      </c>
      <c r="D79" s="37" t="s">
        <v>53</v>
      </c>
      <c r="E79" s="25">
        <v>90.45</v>
      </c>
      <c r="F79" s="25">
        <v>93.65</v>
      </c>
      <c r="G79" s="11">
        <f t="shared" si="4"/>
        <v>93.65</v>
      </c>
    </row>
    <row r="80" spans="1:7" ht="15.75">
      <c r="A80" s="38">
        <v>4</v>
      </c>
      <c r="B80" s="17" t="s">
        <v>100</v>
      </c>
      <c r="C80" s="12" t="s">
        <v>7</v>
      </c>
      <c r="D80" s="31" t="s">
        <v>54</v>
      </c>
      <c r="E80" s="25">
        <v>90.15</v>
      </c>
      <c r="F80" s="25">
        <v>90.3</v>
      </c>
      <c r="G80" s="11">
        <f t="shared" si="4"/>
        <v>90.3</v>
      </c>
    </row>
    <row r="81" spans="1:7" ht="15.75">
      <c r="A81" s="39">
        <v>5</v>
      </c>
      <c r="B81" s="10" t="s">
        <v>19</v>
      </c>
      <c r="C81" s="10" t="s">
        <v>14</v>
      </c>
      <c r="D81" s="33" t="s">
        <v>60</v>
      </c>
      <c r="E81" s="21">
        <v>88.55</v>
      </c>
      <c r="F81" s="21"/>
      <c r="G81" s="11">
        <f t="shared" si="4"/>
        <v>88.55</v>
      </c>
    </row>
    <row r="82" spans="1:7" ht="15.75">
      <c r="A82" s="49">
        <v>6</v>
      </c>
      <c r="B82" s="16" t="s">
        <v>34</v>
      </c>
      <c r="C82" s="12" t="s">
        <v>15</v>
      </c>
      <c r="D82" s="31" t="s">
        <v>70</v>
      </c>
      <c r="E82" s="23">
        <v>80.275</v>
      </c>
      <c r="F82" s="23">
        <v>87.575</v>
      </c>
      <c r="G82" s="14">
        <f t="shared" si="4"/>
        <v>87.575</v>
      </c>
    </row>
    <row r="83" spans="1:4" ht="12.75">
      <c r="A83" s="28"/>
      <c r="D83" s="34"/>
    </row>
    <row r="84" spans="1:4" ht="12.75">
      <c r="A84" s="28"/>
      <c r="D84" s="34"/>
    </row>
    <row r="85" ht="12.75">
      <c r="D85" s="34"/>
    </row>
  </sheetData>
  <sheetProtection/>
  <mergeCells count="2">
    <mergeCell ref="A1:G1"/>
    <mergeCell ref="A3:G3"/>
  </mergeCells>
  <printOptions/>
  <pageMargins left="0.7874015748031497" right="0.7874015748031497" top="1.1811023622047245" bottom="0" header="0.11811023622047245" footer="0"/>
  <pageSetup horizontalDpi="600" verticalDpi="600" orientation="portrait" paperSize="9" scale="81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utemte</dc:creator>
  <cp:keywords/>
  <dc:description/>
  <cp:lastModifiedBy>User</cp:lastModifiedBy>
  <cp:lastPrinted>2010-02-08T08:10:09Z</cp:lastPrinted>
  <dcterms:created xsi:type="dcterms:W3CDTF">2008-02-07T16:53:11Z</dcterms:created>
  <dcterms:modified xsi:type="dcterms:W3CDTF">2010-02-08T12:05:27Z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