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8" activeTab="0"/>
  </bookViews>
  <sheets>
    <sheet name="1 FASCIA AF" sheetId="1" r:id="rId1"/>
    <sheet name="2  FASCIA AF" sheetId="2" r:id="rId2"/>
    <sheet name="3-4 FASCIA AF " sheetId="3" r:id="rId3"/>
    <sheet name="1 FASCIA R" sheetId="4" r:id="rId4"/>
    <sheet name="2  FASCIA R" sheetId="5" r:id="rId5"/>
    <sheet name="3-4 FASCIA  R" sheetId="6" r:id="rId6"/>
    <sheet name="1 FASCIA MIX" sheetId="7" r:id="rId7"/>
    <sheet name="2  FASCIA MIX" sheetId="8" r:id="rId8"/>
    <sheet name="3-4 FASCIA  MIX" sheetId="9" r:id="rId9"/>
    <sheet name="2  FASCIA AM" sheetId="10" r:id="rId10"/>
  </sheets>
  <definedNames>
    <definedName name="_xlnm.Print_Area" localSheetId="0">'1 FASCIA AF'!$A$1:$AA$25</definedName>
    <definedName name="_xlnm.Print_Area" localSheetId="6">'1 FASCIA MIX'!$A$1:$AB$21</definedName>
    <definedName name="_xlnm.Print_Area" localSheetId="3">'1 FASCIA R'!$A$1:$Z$20</definedName>
    <definedName name="_xlnm.Print_Area" localSheetId="9">'2  FASCIA AM'!$A$1:$AA$46</definedName>
    <definedName name="_xlnm.Print_Area" localSheetId="7">'2  FASCIA MIX'!$A$1:$AB$20</definedName>
    <definedName name="_xlnm.Print_Area" localSheetId="4">'2  FASCIA R'!$A$1:$Z$22</definedName>
    <definedName name="_xlnm.Print_Area" localSheetId="8">'3-4 FASCIA  MIX'!$A$1:$AB$24</definedName>
    <definedName name="_xlnm.Print_Area" localSheetId="5">'3-4 FASCIA  R'!$A$1:$Z$26</definedName>
    <definedName name="Excel_BuiltIn_Print_Area_12">#REF!</definedName>
    <definedName name="_xlnm.Print_Titles" localSheetId="0">'1 FASCIA AF'!$8:$9</definedName>
    <definedName name="_xlnm.Print_Titles" localSheetId="6">'1 FASCIA MIX'!$8:$9</definedName>
    <definedName name="_xlnm.Print_Titles" localSheetId="1">'2  FASCIA AF'!$8:$9</definedName>
    <definedName name="_xlnm.Print_Titles" localSheetId="7">'2  FASCIA MIX'!$8:$9</definedName>
    <definedName name="_xlnm.Print_Titles" localSheetId="8">'3-4 FASCIA  MIX'!$8:$9</definedName>
    <definedName name="_xlnm.Print_Titles" localSheetId="2">'3-4 FASCIA AF '!$8:$9</definedName>
  </definedNames>
  <calcPr fullCalcOnLoad="1"/>
</workbook>
</file>

<file path=xl/comments7.xml><?xml version="1.0" encoding="utf-8"?>
<comments xmlns="http://schemas.openxmlformats.org/spreadsheetml/2006/main">
  <authors>
    <author>Mary</author>
  </authors>
  <commentList>
    <comment ref="C14" authorId="0">
      <text>
        <r>
          <rPr>
            <b/>
            <sz val="8"/>
            <rFont val="Tahoma"/>
            <family val="0"/>
          </rPr>
          <t>Mary: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Mary: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<sst xmlns="http://schemas.openxmlformats.org/spreadsheetml/2006/main" count="400" uniqueCount="112">
  <si>
    <t>Comitato Regionale Lombardo Via Ovada, 40   20142 MILANO</t>
  </si>
  <si>
    <t>Denominazione Gara:</t>
  </si>
  <si>
    <t>Coppa Italia - Prova di Qualificazione Regionale</t>
  </si>
  <si>
    <t>Organizzata da:</t>
  </si>
  <si>
    <t>Svoltasi:</t>
  </si>
  <si>
    <t>Impianto e Indirizzo:</t>
  </si>
  <si>
    <t>Disciplina:</t>
  </si>
  <si>
    <t>Ginnastica per Tutti</t>
  </si>
  <si>
    <t>Categoria:</t>
  </si>
  <si>
    <t>1^ FASCIA</t>
  </si>
  <si>
    <t>QUALIFICAZIONE REGIONALE "COPPA ITALIA"  ------  1^ FASCIA (Artistica Femminile)</t>
  </si>
  <si>
    <t>A R T I S T I C A   F E M M I N I L E</t>
  </si>
  <si>
    <t>Ps.</t>
  </si>
  <si>
    <t>**</t>
  </si>
  <si>
    <t>Società</t>
  </si>
  <si>
    <t>Tot.</t>
  </si>
  <si>
    <t>Tot. Attrez</t>
  </si>
  <si>
    <t>C.L.</t>
  </si>
  <si>
    <t>Suolo</t>
  </si>
  <si>
    <t>Trave</t>
  </si>
  <si>
    <t>Parallele Asimmetr.</t>
  </si>
  <si>
    <t>Volteggio</t>
  </si>
  <si>
    <t>Mini Trampolino</t>
  </si>
  <si>
    <t xml:space="preserve">  </t>
  </si>
  <si>
    <t>QUALIFICAZIONE REGIONALE "COPPA ITALIA"  ------  1^ FASCIA (Ritmica)</t>
  </si>
  <si>
    <t>R I T M I C A</t>
  </si>
  <si>
    <t>Cod.</t>
  </si>
  <si>
    <t>Corpo    Libero</t>
  </si>
  <si>
    <t>Fune</t>
  </si>
  <si>
    <t>Palla</t>
  </si>
  <si>
    <t>Cerchio</t>
  </si>
  <si>
    <t>Clavette</t>
  </si>
  <si>
    <t>0610</t>
  </si>
  <si>
    <t>0077</t>
  </si>
  <si>
    <t>0705</t>
  </si>
  <si>
    <t>0620</t>
  </si>
  <si>
    <t>QUALIFICAZIONE REGIONALE "COPPA ITALIA"  ------  1^ FASCIA (Mista)</t>
  </si>
  <si>
    <t>M I S T A</t>
  </si>
  <si>
    <t>Parallele pari/asimm.</t>
  </si>
  <si>
    <t>Sbarra</t>
  </si>
  <si>
    <t>Corpo   Libero</t>
  </si>
  <si>
    <t xml:space="preserve">Palla </t>
  </si>
  <si>
    <t>A R T I S T I C A   M A S C H I L E</t>
  </si>
  <si>
    <t>Parallele pari</t>
  </si>
  <si>
    <t>0072</t>
  </si>
  <si>
    <t>2^ FASCIA</t>
  </si>
  <si>
    <t>QUALIFICAZIONE REGIONALE "COPPA ITALIA"  ------  2^ FASCIA (Artistica Femminile)</t>
  </si>
  <si>
    <t>0062</t>
  </si>
  <si>
    <t>0086</t>
  </si>
  <si>
    <t>0056</t>
  </si>
  <si>
    <t>QUALIFICAZIONE REGIONALE "COPPA ITALIA"  ------  2^ FASCIA (Ritmica)</t>
  </si>
  <si>
    <t>0668</t>
  </si>
  <si>
    <t>0488</t>
  </si>
  <si>
    <t>QUALIFICAZIONE REGIONALE "COPPA ITALIA"  ------  2^ FASCIA (Mista)</t>
  </si>
  <si>
    <t>Sbarra - Minitramp.</t>
  </si>
  <si>
    <t>0046</t>
  </si>
  <si>
    <t>0378</t>
  </si>
  <si>
    <t>0064</t>
  </si>
  <si>
    <t>QUALIFICAZIONE REGIONALE "COPPA ITALIA"  ------  2^ FASCIA (Artistica Maschile)</t>
  </si>
  <si>
    <t>3^ - 4^ FASCIA</t>
  </si>
  <si>
    <t>QUALIFICAZIONE REGIONALE "COPPA ITALIA"  ------  3^ - 4^ FASCIA (Artistica Femminile)</t>
  </si>
  <si>
    <t>QUALIFICAZIONE REGIONALE "COPPA ITALIA"  ------  3^ - 4^ FASCIA (Ritmica)</t>
  </si>
  <si>
    <t>0611</t>
  </si>
  <si>
    <t>0357</t>
  </si>
  <si>
    <t>QUALIFICAZIONE REGIONALE "COPPA ITALIA"  ------  3^ - 4^ FASCIA (Mista)</t>
  </si>
  <si>
    <t>Volteggio MASCH.</t>
  </si>
  <si>
    <t>Domenica 27 Febbraio 2011</t>
  </si>
  <si>
    <t>Pal. dello Sport  - Via Matteotti - MERATE</t>
  </si>
  <si>
    <t>Sabato 26 Febbraio 2011</t>
  </si>
  <si>
    <t>Sabato 20 Febbraio 2011</t>
  </si>
  <si>
    <t xml:space="preserve">A.S.D Libertas Merate due </t>
  </si>
  <si>
    <t>Pro patria Bustese</t>
  </si>
  <si>
    <t>Libertas Merate due</t>
  </si>
  <si>
    <t>la Fenice</t>
  </si>
  <si>
    <t>Pol. Aurora Vedano</t>
  </si>
  <si>
    <t>Artistica Lario</t>
  </si>
  <si>
    <t>Poli. Daverio</t>
  </si>
  <si>
    <t>Ginnica 96</t>
  </si>
  <si>
    <t>La Fenice</t>
  </si>
  <si>
    <t>Virtus Gallarate</t>
  </si>
  <si>
    <t>Società Varesina</t>
  </si>
  <si>
    <t>Polisportiva Aurora</t>
  </si>
  <si>
    <t>Sesto 76 Lisanza</t>
  </si>
  <si>
    <t>Virtus Gallarate Sq. B</t>
  </si>
  <si>
    <t>pro Patria Bustese</t>
  </si>
  <si>
    <t>Artistica Lario B</t>
  </si>
  <si>
    <t>Artistica Lario A</t>
  </si>
  <si>
    <t>Virtus Gallarate Sq. A</t>
  </si>
  <si>
    <t>Artistica lario</t>
  </si>
  <si>
    <t>Gymnica Tirano</t>
  </si>
  <si>
    <t>Società varesina</t>
  </si>
  <si>
    <t>Asd Polisportiva Aurora</t>
  </si>
  <si>
    <t>Pro patria bustese</t>
  </si>
  <si>
    <t>GHISLANZONI GAL</t>
  </si>
  <si>
    <t>RTIMICA CASTELLANZA</t>
  </si>
  <si>
    <t>AKROS</t>
  </si>
  <si>
    <t>VIRTUS GALLARATE</t>
  </si>
  <si>
    <t>Ritmica castellanza</t>
  </si>
  <si>
    <t>Akros</t>
  </si>
  <si>
    <t>Nuova Sondrio Sportiva</t>
  </si>
  <si>
    <t>Ritmica Castellanza</t>
  </si>
  <si>
    <t>Ghislanzoni Gal</t>
  </si>
  <si>
    <t>Corrias</t>
  </si>
  <si>
    <t>Polisportiva Daverio</t>
  </si>
  <si>
    <t>Propatria Bustese</t>
  </si>
  <si>
    <t>Sesto 76 Lisanza sq. A</t>
  </si>
  <si>
    <t>Sportinsieme</t>
  </si>
  <si>
    <t>Ginnics 96</t>
  </si>
  <si>
    <t>nuova Sondrio Sportiva</t>
  </si>
  <si>
    <t>Polisportiva Aurora Vedano</t>
  </si>
  <si>
    <t>Virtus Gallarate sq. A</t>
  </si>
  <si>
    <t>Sesto 76 Lisanza Sq. 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</si>
</sst>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ddd&quot;, &quot;mmmm\ dd&quot;, &quot;yyyy"/>
    <numFmt numFmtId="166" formatCode="_-* #,##0_-;\-* #,##0_-;_-* \-_-;_-@_-"/>
    <numFmt numFmtId="167" formatCode="_-* #,##0.00_-;\-* #,##0.00_-;_-* \-??_-;_-@_-"/>
  </numFmts>
  <fonts count="43">
    <font>
      <sz val="10"/>
      <name val="Century Gothic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2"/>
      <color indexed="57"/>
      <name val="Arial"/>
      <family val="2"/>
    </font>
    <font>
      <b/>
      <sz val="16"/>
      <color indexed="9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u val="single"/>
      <sz val="7.5"/>
      <color indexed="12"/>
      <name val="Century Gothic"/>
      <family val="2"/>
    </font>
    <font>
      <sz val="11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"/>
      <color indexed="36"/>
      <name val="Century Gothic"/>
      <family val="2"/>
    </font>
    <font>
      <b/>
      <sz val="8"/>
      <name val="Century Gothic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2" applyNumberFormat="0" applyFill="0" applyAlignment="0" applyProtection="0"/>
    <xf numFmtId="0" fontId="6" fillId="12" borderId="3" applyNumberFormat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164" fontId="1" fillId="0" borderId="0" applyFill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Alignment="0" applyProtection="0"/>
    <xf numFmtId="0" fontId="9" fillId="11" borderId="5" applyNumberFormat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2" fontId="28" fillId="18" borderId="18" xfId="0" applyNumberFormat="1" applyFont="1" applyFill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vertical="center"/>
    </xf>
    <xf numFmtId="2" fontId="29" fillId="0" borderId="2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6" fillId="7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0" fontId="26" fillId="7" borderId="2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2" fontId="28" fillId="0" borderId="26" xfId="0" applyNumberFormat="1" applyFont="1" applyFill="1" applyBorder="1" applyAlignment="1">
      <alignment horizontal="center" vertical="center"/>
    </xf>
    <xf numFmtId="2" fontId="29" fillId="0" borderId="26" xfId="0" applyNumberFormat="1" applyFont="1" applyBorder="1" applyAlignment="1">
      <alignment horizontal="center" vertical="center"/>
    </xf>
    <xf numFmtId="2" fontId="29" fillId="0" borderId="26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2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/>
    </xf>
    <xf numFmtId="0" fontId="25" fillId="7" borderId="11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2" fontId="28" fillId="18" borderId="28" xfId="0" applyNumberFormat="1" applyFont="1" applyFill="1" applyBorder="1" applyAlignment="1">
      <alignment horizontal="center" vertical="center"/>
    </xf>
    <xf numFmtId="2" fontId="29" fillId="0" borderId="28" xfId="0" applyNumberFormat="1" applyFont="1" applyBorder="1" applyAlignment="1">
      <alignment horizontal="center" vertical="center"/>
    </xf>
    <xf numFmtId="2" fontId="29" fillId="0" borderId="27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2" fontId="29" fillId="0" borderId="32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2" fontId="29" fillId="0" borderId="33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25" fillId="0" borderId="2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2" fontId="27" fillId="0" borderId="24" xfId="0" applyNumberFormat="1" applyFont="1" applyFill="1" applyBorder="1" applyAlignment="1">
      <alignment horizontal="left" vertical="center"/>
    </xf>
    <xf numFmtId="0" fontId="25" fillId="0" borderId="3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2" fontId="28" fillId="18" borderId="36" xfId="0" applyNumberFormat="1" applyFont="1" applyFill="1" applyBorder="1" applyAlignment="1">
      <alignment horizontal="center" vertical="center"/>
    </xf>
    <xf numFmtId="2" fontId="29" fillId="0" borderId="36" xfId="0" applyNumberFormat="1" applyFont="1" applyBorder="1" applyAlignment="1">
      <alignment horizontal="center" vertical="center"/>
    </xf>
    <xf numFmtId="2" fontId="29" fillId="0" borderId="35" xfId="0" applyNumberFormat="1" applyFont="1" applyBorder="1" applyAlignment="1">
      <alignment horizontal="center" vertical="center"/>
    </xf>
    <xf numFmtId="2" fontId="29" fillId="0" borderId="37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center"/>
    </xf>
    <xf numFmtId="2" fontId="29" fillId="0" borderId="24" xfId="0" applyNumberFormat="1" applyFont="1" applyBorder="1" applyAlignment="1">
      <alignment horizontal="center" vertical="center"/>
    </xf>
    <xf numFmtId="2" fontId="29" fillId="0" borderId="35" xfId="0" applyNumberFormat="1" applyFont="1" applyBorder="1" applyAlignment="1">
      <alignment vertical="center"/>
    </xf>
    <xf numFmtId="2" fontId="29" fillId="0" borderId="38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left" vertical="center"/>
    </xf>
    <xf numFmtId="2" fontId="29" fillId="0" borderId="30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2" fontId="29" fillId="0" borderId="40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vertical="center"/>
    </xf>
    <xf numFmtId="0" fontId="33" fillId="0" borderId="3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2" fontId="29" fillId="0" borderId="39" xfId="0" applyNumberFormat="1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2" fontId="28" fillId="0" borderId="0" xfId="0" applyNumberFormat="1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2" fontId="29" fillId="0" borderId="27" xfId="0" applyNumberFormat="1" applyFont="1" applyBorder="1" applyAlignment="1">
      <alignment vertical="center"/>
    </xf>
    <xf numFmtId="2" fontId="29" fillId="0" borderId="29" xfId="0" applyNumberFormat="1" applyFont="1" applyBorder="1" applyAlignment="1">
      <alignment vertical="center"/>
    </xf>
    <xf numFmtId="0" fontId="31" fillId="0" borderId="43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2" fontId="29" fillId="0" borderId="16" xfId="0" applyNumberFormat="1" applyFont="1" applyBorder="1" applyAlignment="1">
      <alignment vertical="center"/>
    </xf>
    <xf numFmtId="2" fontId="29" fillId="0" borderId="33" xfId="0" applyNumberFormat="1" applyFont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2" fontId="28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2" fontId="27" fillId="0" borderId="32" xfId="0" applyNumberFormat="1" applyFont="1" applyFill="1" applyBorder="1" applyAlignment="1">
      <alignment horizontal="left" vertical="center"/>
    </xf>
    <xf numFmtId="2" fontId="33" fillId="0" borderId="18" xfId="0" applyNumberFormat="1" applyFont="1" applyBorder="1" applyAlignment="1">
      <alignment horizontal="center" vertical="center"/>
    </xf>
    <xf numFmtId="2" fontId="33" fillId="0" borderId="36" xfId="0" applyNumberFormat="1" applyFont="1" applyBorder="1" applyAlignment="1">
      <alignment horizontal="center" vertical="center"/>
    </xf>
    <xf numFmtId="2" fontId="25" fillId="18" borderId="36" xfId="0" applyNumberFormat="1" applyFont="1" applyFill="1" applyBorder="1" applyAlignment="1">
      <alignment horizontal="center" vertical="center"/>
    </xf>
    <xf numFmtId="2" fontId="25" fillId="18" borderId="28" xfId="0" applyNumberFormat="1" applyFont="1" applyFill="1" applyBorder="1" applyAlignment="1">
      <alignment horizontal="center" vertical="center"/>
    </xf>
    <xf numFmtId="2" fontId="25" fillId="18" borderId="18" xfId="0" applyNumberFormat="1" applyFont="1" applyFill="1" applyBorder="1" applyAlignment="1">
      <alignment horizontal="center" vertical="center"/>
    </xf>
    <xf numFmtId="2" fontId="29" fillId="19" borderId="16" xfId="0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2" fontId="29" fillId="0" borderId="37" xfId="0" applyNumberFormat="1" applyFont="1" applyBorder="1" applyAlignment="1">
      <alignment vertical="center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1152525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382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2</xdr:col>
      <xdr:colOff>733425</xdr:colOff>
      <xdr:row>2</xdr:row>
      <xdr:rowOff>333375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085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2</xdr:col>
      <xdr:colOff>1076325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4192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1114425</xdr:colOff>
      <xdr:row>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4668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2</xdr:col>
      <xdr:colOff>1181100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4097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714375</xdr:colOff>
      <xdr:row>2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0572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161925</xdr:rowOff>
    </xdr:from>
    <xdr:to>
      <xdr:col>2</xdr:col>
      <xdr:colOff>781050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1430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1181100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668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1095375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478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161925</xdr:rowOff>
    </xdr:from>
    <xdr:to>
      <xdr:col>2</xdr:col>
      <xdr:colOff>742950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0953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9"/>
  <sheetViews>
    <sheetView showGridLines="0" tabSelected="1" zoomScalePageLayoutView="0" workbookViewId="0" topLeftCell="A2">
      <selection activeCell="H15" sqref="H15"/>
    </sheetView>
  </sheetViews>
  <sheetFormatPr defaultColWidth="9.140625" defaultRowHeight="13.5"/>
  <cols>
    <col min="1" max="1" width="5.00390625" style="1" customWidth="1"/>
    <col min="2" max="2" width="0" style="2" hidden="1" customWidth="1"/>
    <col min="3" max="3" width="35.8515625" style="2" customWidth="1"/>
    <col min="4" max="4" width="10.140625" style="2" customWidth="1"/>
    <col min="5" max="5" width="9.00390625" style="2" customWidth="1"/>
    <col min="6" max="6" width="8.28125" style="2" customWidth="1"/>
    <col min="7" max="18" width="8.421875" style="2" customWidth="1"/>
    <col min="19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9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4:30" s="18" customFormat="1" ht="30" customHeight="1">
      <c r="D7" s="19"/>
      <c r="F7" s="6"/>
      <c r="G7" s="19"/>
      <c r="H7" s="19"/>
      <c r="I7" s="19"/>
      <c r="J7" s="19"/>
      <c r="K7" s="19"/>
      <c r="L7" s="19"/>
      <c r="N7" s="19"/>
      <c r="O7" s="19"/>
      <c r="P7" s="19"/>
      <c r="Q7" s="19"/>
      <c r="R7" s="19"/>
      <c r="T7" s="19"/>
      <c r="U7" s="19"/>
      <c r="V7" s="19"/>
      <c r="W7" s="19"/>
      <c r="X7" s="19"/>
      <c r="Z7" s="19"/>
      <c r="AA7" s="19"/>
      <c r="AB7" s="19"/>
      <c r="AC7" s="19"/>
      <c r="AD7" s="19"/>
    </row>
    <row r="8" spans="1:26" ht="46.5" customHeight="1">
      <c r="A8" s="135" t="s">
        <v>11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27" customFormat="1" ht="47.25" customHeight="1">
      <c r="A9" s="20" t="s">
        <v>12</v>
      </c>
      <c r="B9" s="21" t="s">
        <v>13</v>
      </c>
      <c r="C9" s="22" t="s">
        <v>14</v>
      </c>
      <c r="D9" s="23" t="s">
        <v>15</v>
      </c>
      <c r="E9" s="24" t="s">
        <v>16</v>
      </c>
      <c r="F9" s="23" t="s">
        <v>17</v>
      </c>
      <c r="G9" s="130" t="s">
        <v>18</v>
      </c>
      <c r="H9" s="130"/>
      <c r="I9" s="131" t="s">
        <v>19</v>
      </c>
      <c r="J9" s="131"/>
      <c r="K9" s="128" t="s">
        <v>20</v>
      </c>
      <c r="L9" s="128"/>
      <c r="M9" s="130" t="s">
        <v>21</v>
      </c>
      <c r="N9" s="130"/>
      <c r="O9" s="128" t="s">
        <v>22</v>
      </c>
      <c r="P9" s="128"/>
      <c r="Q9" s="128"/>
      <c r="R9" s="128"/>
      <c r="S9" s="128"/>
      <c r="T9" s="128"/>
      <c r="U9" s="129"/>
      <c r="V9" s="129"/>
      <c r="W9" s="129"/>
      <c r="X9" s="129"/>
      <c r="Y9" s="129"/>
      <c r="Z9" s="129"/>
    </row>
    <row r="10" spans="1:26" s="39" customFormat="1" ht="36" customHeight="1">
      <c r="A10" s="28">
        <v>1</v>
      </c>
      <c r="B10" s="29" t="s">
        <v>13</v>
      </c>
      <c r="C10" s="41" t="s">
        <v>75</v>
      </c>
      <c r="D10" s="30">
        <f aca="true" t="shared" si="0" ref="D10:D20">SUM(E10:F10)</f>
        <v>136.2</v>
      </c>
      <c r="E10" s="120">
        <f aca="true" t="shared" si="1" ref="E10:E20">SUM(G10:R10)</f>
        <v>88.3</v>
      </c>
      <c r="F10" s="31">
        <v>47.9</v>
      </c>
      <c r="G10" s="32">
        <v>10.95</v>
      </c>
      <c r="H10" s="32">
        <v>10.8</v>
      </c>
      <c r="I10" s="125">
        <v>11.4</v>
      </c>
      <c r="J10" s="34">
        <v>10.65</v>
      </c>
      <c r="K10" s="33"/>
      <c r="L10" s="35"/>
      <c r="M10" s="33">
        <v>10.9</v>
      </c>
      <c r="N10" s="35">
        <v>11.1</v>
      </c>
      <c r="O10" s="36">
        <v>11.3</v>
      </c>
      <c r="P10" s="35">
        <v>11.2</v>
      </c>
      <c r="Q10" s="37"/>
      <c r="R10" s="38"/>
      <c r="S10" s="37"/>
      <c r="T10" s="38"/>
      <c r="U10" s="37"/>
      <c r="V10" s="38"/>
      <c r="W10" s="37"/>
      <c r="X10" s="38"/>
      <c r="Y10" s="37"/>
      <c r="Z10" s="38"/>
    </row>
    <row r="11" spans="1:26" s="39" customFormat="1" ht="36" customHeight="1">
      <c r="A11" s="28">
        <v>2</v>
      </c>
      <c r="B11" s="40"/>
      <c r="C11" s="41" t="s">
        <v>73</v>
      </c>
      <c r="D11" s="30">
        <f t="shared" si="0"/>
        <v>136.2</v>
      </c>
      <c r="E11" s="120">
        <f t="shared" si="1"/>
        <v>88.7</v>
      </c>
      <c r="F11" s="120">
        <v>47.5</v>
      </c>
      <c r="G11" s="32">
        <v>10.7</v>
      </c>
      <c r="H11" s="32">
        <v>11.3</v>
      </c>
      <c r="I11" s="33">
        <v>11.15</v>
      </c>
      <c r="J11" s="34">
        <v>10.95</v>
      </c>
      <c r="K11" s="33"/>
      <c r="L11" s="35"/>
      <c r="M11" s="33">
        <v>11</v>
      </c>
      <c r="N11" s="35">
        <v>11.2</v>
      </c>
      <c r="O11" s="36">
        <v>11.2</v>
      </c>
      <c r="P11" s="35">
        <v>11.2</v>
      </c>
      <c r="Q11" s="37"/>
      <c r="R11" s="38"/>
      <c r="S11" s="37"/>
      <c r="T11" s="38"/>
      <c r="U11" s="37"/>
      <c r="V11" s="38"/>
      <c r="W11" s="37"/>
      <c r="X11" s="38"/>
      <c r="Y11" s="37"/>
      <c r="Z11" s="38"/>
    </row>
    <row r="12" spans="1:26" s="39" customFormat="1" ht="36" customHeight="1">
      <c r="A12" s="28">
        <v>3</v>
      </c>
      <c r="B12" s="40" t="s">
        <v>13</v>
      </c>
      <c r="C12" s="41" t="s">
        <v>72</v>
      </c>
      <c r="D12" s="30">
        <f t="shared" si="0"/>
        <v>135</v>
      </c>
      <c r="E12" s="120">
        <f t="shared" si="1"/>
        <v>88.3</v>
      </c>
      <c r="F12" s="120">
        <v>46.7</v>
      </c>
      <c r="G12" s="32">
        <v>10.2</v>
      </c>
      <c r="H12" s="32">
        <v>10.4</v>
      </c>
      <c r="I12" s="33">
        <v>11.35</v>
      </c>
      <c r="J12" s="34">
        <v>11.45</v>
      </c>
      <c r="K12" s="33"/>
      <c r="L12" s="35"/>
      <c r="M12" s="33">
        <v>11.4</v>
      </c>
      <c r="N12" s="35">
        <v>11.4</v>
      </c>
      <c r="O12" s="36">
        <v>11.1</v>
      </c>
      <c r="P12" s="35">
        <v>11</v>
      </c>
      <c r="Q12" s="37"/>
      <c r="R12" s="38"/>
      <c r="S12" s="37"/>
      <c r="T12" s="38"/>
      <c r="U12" s="37"/>
      <c r="V12" s="38"/>
      <c r="W12" s="37"/>
      <c r="X12" s="38"/>
      <c r="Y12" s="37"/>
      <c r="Z12" s="38"/>
    </row>
    <row r="13" spans="1:26" s="39" customFormat="1" ht="36" customHeight="1">
      <c r="A13" s="28">
        <v>4</v>
      </c>
      <c r="B13" s="40" t="s">
        <v>13</v>
      </c>
      <c r="C13" s="41" t="s">
        <v>71</v>
      </c>
      <c r="D13" s="30">
        <f t="shared" si="0"/>
        <v>133.35</v>
      </c>
      <c r="E13" s="120">
        <f t="shared" si="1"/>
        <v>88.35</v>
      </c>
      <c r="F13" s="31">
        <v>45</v>
      </c>
      <c r="G13" s="32">
        <v>10.55</v>
      </c>
      <c r="H13" s="32">
        <v>10.9</v>
      </c>
      <c r="I13" s="33">
        <v>11.2</v>
      </c>
      <c r="J13" s="34">
        <v>11.3</v>
      </c>
      <c r="K13" s="33"/>
      <c r="L13" s="35"/>
      <c r="M13" s="33">
        <v>10.8</v>
      </c>
      <c r="N13" s="35">
        <v>11</v>
      </c>
      <c r="O13" s="36">
        <v>11.3</v>
      </c>
      <c r="P13" s="35">
        <v>11.3</v>
      </c>
      <c r="Q13" s="37"/>
      <c r="R13" s="38"/>
      <c r="S13" s="37"/>
      <c r="T13" s="38"/>
      <c r="U13" s="37"/>
      <c r="V13" s="38"/>
      <c r="W13" s="37"/>
      <c r="X13" s="38"/>
      <c r="Y13" s="37"/>
      <c r="Z13" s="38"/>
    </row>
    <row r="14" spans="1:26" s="39" customFormat="1" ht="36" customHeight="1">
      <c r="A14" s="28">
        <v>5</v>
      </c>
      <c r="B14" s="42" t="s">
        <v>13</v>
      </c>
      <c r="C14" s="41" t="s">
        <v>77</v>
      </c>
      <c r="D14" s="30">
        <f t="shared" si="0"/>
        <v>130.35</v>
      </c>
      <c r="E14" s="120">
        <f t="shared" si="1"/>
        <v>84.55</v>
      </c>
      <c r="F14" s="31">
        <v>45.8</v>
      </c>
      <c r="G14" s="32">
        <v>10.1</v>
      </c>
      <c r="H14" s="32">
        <v>10.6</v>
      </c>
      <c r="I14" s="33">
        <v>11</v>
      </c>
      <c r="J14" s="34">
        <v>9.85</v>
      </c>
      <c r="K14" s="33">
        <v>10.9</v>
      </c>
      <c r="L14" s="35">
        <v>10.7</v>
      </c>
      <c r="M14" s="33"/>
      <c r="N14" s="35"/>
      <c r="O14" s="36">
        <v>10.7</v>
      </c>
      <c r="P14" s="35">
        <v>10.7</v>
      </c>
      <c r="Q14" s="37"/>
      <c r="R14" s="38"/>
      <c r="S14" s="37"/>
      <c r="T14" s="38"/>
      <c r="U14" s="37"/>
      <c r="V14" s="38"/>
      <c r="W14" s="37"/>
      <c r="X14" s="38"/>
      <c r="Y14" s="37"/>
      <c r="Z14" s="38"/>
    </row>
    <row r="15" spans="1:26" s="39" customFormat="1" ht="36" customHeight="1">
      <c r="A15" s="28">
        <v>6</v>
      </c>
      <c r="B15" s="40" t="s">
        <v>13</v>
      </c>
      <c r="C15" s="41" t="s">
        <v>74</v>
      </c>
      <c r="D15" s="30">
        <f t="shared" si="0"/>
        <v>129.6</v>
      </c>
      <c r="E15" s="120">
        <f t="shared" si="1"/>
        <v>87</v>
      </c>
      <c r="F15" s="31">
        <v>42.6</v>
      </c>
      <c r="G15" s="32">
        <v>11.4</v>
      </c>
      <c r="H15" s="32">
        <v>10.75</v>
      </c>
      <c r="I15" s="33">
        <v>11.2</v>
      </c>
      <c r="J15" s="34">
        <v>9.95</v>
      </c>
      <c r="K15" s="33"/>
      <c r="L15" s="35"/>
      <c r="M15" s="33">
        <v>10.8</v>
      </c>
      <c r="N15" s="35">
        <v>10.4</v>
      </c>
      <c r="O15" s="36">
        <v>11.3</v>
      </c>
      <c r="P15" s="35">
        <v>11.2</v>
      </c>
      <c r="Q15" s="37"/>
      <c r="R15" s="38"/>
      <c r="S15" s="37"/>
      <c r="T15" s="38"/>
      <c r="U15" s="37"/>
      <c r="V15" s="38"/>
      <c r="W15" s="37"/>
      <c r="X15" s="38"/>
      <c r="Y15" s="37"/>
      <c r="Z15" s="38"/>
    </row>
    <row r="16" spans="1:26" s="39" customFormat="1" ht="36" customHeight="1">
      <c r="A16" s="28">
        <v>7</v>
      </c>
      <c r="B16" s="40"/>
      <c r="C16" s="41" t="s">
        <v>83</v>
      </c>
      <c r="D16" s="30">
        <f t="shared" si="0"/>
        <v>129</v>
      </c>
      <c r="E16" s="120">
        <f t="shared" si="1"/>
        <v>86</v>
      </c>
      <c r="F16" s="31">
        <v>43</v>
      </c>
      <c r="G16" s="32">
        <v>10.45</v>
      </c>
      <c r="H16" s="32">
        <v>10.55</v>
      </c>
      <c r="I16" s="33">
        <v>10.75</v>
      </c>
      <c r="J16" s="34">
        <v>11.05</v>
      </c>
      <c r="K16" s="33"/>
      <c r="L16" s="35"/>
      <c r="M16" s="33">
        <v>10.7</v>
      </c>
      <c r="N16" s="35">
        <v>10.5</v>
      </c>
      <c r="O16" s="36">
        <v>11.1</v>
      </c>
      <c r="P16" s="35">
        <v>10.9</v>
      </c>
      <c r="Q16" s="37"/>
      <c r="R16" s="38"/>
      <c r="S16" s="37"/>
      <c r="T16" s="38"/>
      <c r="U16" s="37"/>
      <c r="V16" s="38"/>
      <c r="W16" s="37"/>
      <c r="X16" s="38"/>
      <c r="Y16" s="37"/>
      <c r="Z16" s="38"/>
    </row>
    <row r="17" spans="1:26" s="39" customFormat="1" ht="36" customHeight="1">
      <c r="A17" s="28">
        <v>8</v>
      </c>
      <c r="B17" s="40"/>
      <c r="C17" s="41" t="s">
        <v>80</v>
      </c>
      <c r="D17" s="30">
        <f t="shared" si="0"/>
        <v>127.65</v>
      </c>
      <c r="E17" s="120">
        <f t="shared" si="1"/>
        <v>85.15</v>
      </c>
      <c r="F17" s="31">
        <v>42.5</v>
      </c>
      <c r="G17" s="32">
        <v>10.9</v>
      </c>
      <c r="H17" s="32">
        <v>11.25</v>
      </c>
      <c r="I17" s="33">
        <v>9.8</v>
      </c>
      <c r="J17" s="34">
        <v>10.1</v>
      </c>
      <c r="K17" s="33"/>
      <c r="L17" s="35"/>
      <c r="M17" s="33">
        <v>10.7</v>
      </c>
      <c r="N17" s="35">
        <v>10.4</v>
      </c>
      <c r="O17" s="36">
        <v>10.8</v>
      </c>
      <c r="P17" s="35">
        <v>11.2</v>
      </c>
      <c r="Q17" s="37"/>
      <c r="R17" s="38"/>
      <c r="S17" s="37"/>
      <c r="T17" s="38"/>
      <c r="U17" s="37"/>
      <c r="V17" s="38"/>
      <c r="W17" s="37"/>
      <c r="X17" s="38"/>
      <c r="Y17" s="37"/>
      <c r="Z17" s="38"/>
    </row>
    <row r="18" spans="1:26" s="39" customFormat="1" ht="36" customHeight="1">
      <c r="A18" s="28">
        <v>9</v>
      </c>
      <c r="B18" s="40" t="s">
        <v>13</v>
      </c>
      <c r="C18" s="41" t="s">
        <v>76</v>
      </c>
      <c r="D18" s="30">
        <f t="shared" si="0"/>
        <v>126.35000000000001</v>
      </c>
      <c r="E18" s="120">
        <f t="shared" si="1"/>
        <v>86.15</v>
      </c>
      <c r="F18" s="31">
        <v>40.2</v>
      </c>
      <c r="G18" s="32">
        <v>10.8</v>
      </c>
      <c r="H18" s="32">
        <v>10.8</v>
      </c>
      <c r="I18" s="33">
        <v>10.65</v>
      </c>
      <c r="J18" s="34">
        <v>11</v>
      </c>
      <c r="K18" s="33"/>
      <c r="L18" s="35"/>
      <c r="M18" s="33">
        <v>10.3</v>
      </c>
      <c r="N18" s="35">
        <v>10.5</v>
      </c>
      <c r="O18" s="36">
        <v>10.9</v>
      </c>
      <c r="P18" s="35">
        <v>11.2</v>
      </c>
      <c r="Q18" s="37"/>
      <c r="R18" s="38"/>
      <c r="S18" s="37"/>
      <c r="T18" s="38"/>
      <c r="U18" s="37"/>
      <c r="V18" s="38"/>
      <c r="W18" s="37"/>
      <c r="X18" s="38"/>
      <c r="Y18" s="37"/>
      <c r="Z18" s="38"/>
    </row>
    <row r="19" spans="1:26" s="39" customFormat="1" ht="36" customHeight="1">
      <c r="A19" s="28">
        <v>10</v>
      </c>
      <c r="B19" s="40"/>
      <c r="C19" s="41" t="s">
        <v>82</v>
      </c>
      <c r="D19" s="30">
        <f t="shared" si="0"/>
        <v>126.20000000000002</v>
      </c>
      <c r="E19" s="120">
        <f t="shared" si="1"/>
        <v>83.60000000000001</v>
      </c>
      <c r="F19" s="31">
        <v>42.6</v>
      </c>
      <c r="G19" s="32">
        <v>10.3</v>
      </c>
      <c r="H19" s="32">
        <v>10.4</v>
      </c>
      <c r="I19" s="33">
        <v>10.6</v>
      </c>
      <c r="J19" s="34">
        <v>10.4</v>
      </c>
      <c r="K19" s="33"/>
      <c r="L19" s="35"/>
      <c r="M19" s="33">
        <v>10.1</v>
      </c>
      <c r="N19" s="35">
        <v>10.3</v>
      </c>
      <c r="O19" s="36">
        <v>10.8</v>
      </c>
      <c r="P19" s="35">
        <v>10.7</v>
      </c>
      <c r="Q19" s="37"/>
      <c r="R19" s="38"/>
      <c r="S19" s="37"/>
      <c r="T19" s="38"/>
      <c r="U19" s="37"/>
      <c r="V19" s="38"/>
      <c r="W19" s="37"/>
      <c r="X19" s="38"/>
      <c r="Y19" s="37"/>
      <c r="Z19" s="38"/>
    </row>
    <row r="20" spans="1:26" s="39" customFormat="1" ht="36" customHeight="1">
      <c r="A20" s="28">
        <v>11</v>
      </c>
      <c r="B20" s="40" t="s">
        <v>13</v>
      </c>
      <c r="C20" s="41" t="s">
        <v>87</v>
      </c>
      <c r="D20" s="30">
        <f t="shared" si="0"/>
        <v>124.25</v>
      </c>
      <c r="E20" s="120">
        <f t="shared" si="1"/>
        <v>82.95</v>
      </c>
      <c r="F20" s="31">
        <v>41.3</v>
      </c>
      <c r="G20" s="32">
        <v>9.7</v>
      </c>
      <c r="H20" s="32">
        <v>10.55</v>
      </c>
      <c r="I20" s="33">
        <v>10.1</v>
      </c>
      <c r="J20" s="34">
        <v>10.3</v>
      </c>
      <c r="K20" s="33"/>
      <c r="L20" s="35"/>
      <c r="M20" s="33">
        <v>10.3</v>
      </c>
      <c r="N20" s="35">
        <v>10.6</v>
      </c>
      <c r="O20" s="36">
        <v>10.9</v>
      </c>
      <c r="P20" s="35">
        <v>10.5</v>
      </c>
      <c r="Q20" s="37"/>
      <c r="R20" s="38"/>
      <c r="S20" s="37"/>
      <c r="T20" s="38"/>
      <c r="U20" s="37"/>
      <c r="V20" s="38"/>
      <c r="W20" s="37"/>
      <c r="X20" s="38"/>
      <c r="Y20" s="37"/>
      <c r="Z20" s="38"/>
    </row>
    <row r="21" spans="1:18" s="39" customFormat="1" ht="24" customHeight="1">
      <c r="A21" s="44"/>
      <c r="B21" s="44"/>
      <c r="C21" s="45"/>
      <c r="D21" s="46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s="39" customFormat="1" ht="24" customHeight="1">
      <c r="A22" s="49"/>
      <c r="B22" s="50"/>
      <c r="C22" s="51"/>
      <c r="D22" s="52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9" customFormat="1" ht="24" customHeight="1">
      <c r="A23" s="49"/>
      <c r="B23" s="49"/>
      <c r="C23" s="55"/>
      <c r="D23" s="52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6"/>
      <c r="R23" s="54"/>
    </row>
    <row r="24" spans="1:18" s="39" customFormat="1" ht="24" customHeight="1">
      <c r="A24" s="49"/>
      <c r="B24" s="49"/>
      <c r="C24" s="57"/>
      <c r="D24" s="56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6"/>
      <c r="R24" s="54"/>
    </row>
    <row r="25" spans="1:18" s="39" customFormat="1" ht="24" customHeight="1">
      <c r="A25" s="49"/>
      <c r="B25" s="49"/>
      <c r="C25" s="55"/>
      <c r="D25" s="52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9" ht="14.25">
      <c r="D29" s="96"/>
    </row>
  </sheetData>
  <sheetProtection selectLockedCells="1" selectUnlockedCells="1"/>
  <mergeCells count="18">
    <mergeCell ref="W9:X9"/>
    <mergeCell ref="Y9:Z9"/>
    <mergeCell ref="B1:AA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 horizontalCentered="1"/>
  <pageMargins left="0.39375" right="0" top="0.5902777777777778" bottom="0.5902777777777778" header="0.5118055555555555" footer="0.5118055555555555"/>
  <pageSetup horizontalDpi="300" verticalDpi="3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5"/>
  <sheetViews>
    <sheetView showGridLines="0" zoomScale="50" zoomScaleNormal="50" zoomScalePageLayoutView="0" workbookViewId="0" topLeftCell="A1">
      <selection activeCell="O36" sqref="O36"/>
    </sheetView>
  </sheetViews>
  <sheetFormatPr defaultColWidth="9.140625" defaultRowHeight="13.5"/>
  <cols>
    <col min="1" max="1" width="6.00390625" style="1" customWidth="1"/>
    <col min="2" max="2" width="0" style="2" hidden="1" customWidth="1"/>
    <col min="3" max="3" width="34.140625" style="2" customWidth="1"/>
    <col min="4" max="4" width="10.140625" style="2" customWidth="1"/>
    <col min="5" max="5" width="9.00390625" style="2" customWidth="1"/>
    <col min="6" max="6" width="8.28125" style="2" customWidth="1"/>
    <col min="7" max="16" width="8.421875" style="2" customWidth="1"/>
    <col min="17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45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58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6" ht="60" customHeight="1">
      <c r="A7" s="58"/>
      <c r="B7" s="59"/>
      <c r="C7" s="60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6" ht="46.5" customHeight="1">
      <c r="A8" s="135" t="s">
        <v>42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27" customFormat="1" ht="47.25" customHeigh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7" t="s">
        <v>18</v>
      </c>
      <c r="H9" s="137"/>
      <c r="I9" s="128" t="s">
        <v>43</v>
      </c>
      <c r="J9" s="128"/>
      <c r="K9" s="137" t="s">
        <v>39</v>
      </c>
      <c r="L9" s="137"/>
      <c r="M9" s="130" t="s">
        <v>21</v>
      </c>
      <c r="N9" s="130"/>
      <c r="O9" s="128" t="s">
        <v>22</v>
      </c>
      <c r="P9" s="128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39" customFormat="1" ht="36" customHeight="1" thickBot="1">
      <c r="A10" s="64">
        <v>1</v>
      </c>
      <c r="B10" s="108" t="s">
        <v>44</v>
      </c>
      <c r="C10" s="109" t="s">
        <v>80</v>
      </c>
      <c r="D10" s="66">
        <f>SUM(F10:P10)</f>
        <v>129.35</v>
      </c>
      <c r="E10" s="67">
        <f>SUM(G10:P10)</f>
        <v>90.64999999999999</v>
      </c>
      <c r="F10" s="67">
        <v>38.7</v>
      </c>
      <c r="G10" s="68">
        <v>10.8</v>
      </c>
      <c r="H10" s="69">
        <v>11.05</v>
      </c>
      <c r="I10" s="68"/>
      <c r="J10" s="69"/>
      <c r="K10" s="68">
        <v>11.2</v>
      </c>
      <c r="L10" s="69">
        <v>11</v>
      </c>
      <c r="M10" s="68">
        <v>11.5</v>
      </c>
      <c r="N10" s="69">
        <v>11.6</v>
      </c>
      <c r="O10" s="110">
        <v>11.8</v>
      </c>
      <c r="P10" s="111">
        <v>11.7</v>
      </c>
      <c r="Q10" s="110"/>
      <c r="R10" s="111"/>
      <c r="S10" s="110"/>
      <c r="T10" s="111"/>
      <c r="U10" s="110"/>
      <c r="V10" s="111"/>
      <c r="W10" s="110"/>
      <c r="X10" s="111"/>
      <c r="Y10" s="110"/>
      <c r="Z10" s="111"/>
    </row>
    <row r="11" spans="1:26" s="39" customFormat="1" ht="36" customHeight="1" thickBot="1">
      <c r="A11" s="99">
        <v>2</v>
      </c>
      <c r="B11" s="112"/>
      <c r="C11" s="126" t="s">
        <v>99</v>
      </c>
      <c r="D11" s="66">
        <f>SUM(F11:P11)</f>
        <v>125.25</v>
      </c>
      <c r="E11" s="67">
        <f>SUM(G11:P11)</f>
        <v>88.75</v>
      </c>
      <c r="F11" s="84">
        <v>36.5</v>
      </c>
      <c r="G11" s="85">
        <v>11.3</v>
      </c>
      <c r="H11" s="86">
        <v>11.15</v>
      </c>
      <c r="I11" s="85"/>
      <c r="J11" s="86"/>
      <c r="K11" s="85">
        <v>10.4</v>
      </c>
      <c r="L11" s="86">
        <v>10.7</v>
      </c>
      <c r="M11" s="85">
        <v>11</v>
      </c>
      <c r="N11" s="86">
        <v>11.2</v>
      </c>
      <c r="O11" s="90">
        <v>11.4</v>
      </c>
      <c r="P11" s="127">
        <v>11.6</v>
      </c>
      <c r="Q11" s="90"/>
      <c r="R11" s="127"/>
      <c r="S11" s="90"/>
      <c r="T11" s="127"/>
      <c r="U11" s="90"/>
      <c r="V11" s="127"/>
      <c r="W11" s="90"/>
      <c r="X11" s="127"/>
      <c r="Y11" s="90"/>
      <c r="Z11" s="127"/>
    </row>
    <row r="12" spans="1:26" s="39" customFormat="1" ht="36" customHeight="1">
      <c r="A12" s="73">
        <v>3</v>
      </c>
      <c r="B12" s="112" t="s">
        <v>44</v>
      </c>
      <c r="C12" s="113" t="s">
        <v>104</v>
      </c>
      <c r="D12" s="30">
        <f>SUM(F12:P12)</f>
        <v>124.90000000000002</v>
      </c>
      <c r="E12" s="31">
        <f>SUM(G12:P12)</f>
        <v>89.2</v>
      </c>
      <c r="F12" s="31">
        <v>35.7</v>
      </c>
      <c r="G12" s="33">
        <v>10.65</v>
      </c>
      <c r="H12" s="75">
        <v>11.55</v>
      </c>
      <c r="I12" s="33"/>
      <c r="J12" s="75"/>
      <c r="K12" s="33">
        <v>10.4</v>
      </c>
      <c r="L12" s="75">
        <v>10.9</v>
      </c>
      <c r="M12" s="33">
        <v>11.2</v>
      </c>
      <c r="N12" s="75">
        <v>11.5</v>
      </c>
      <c r="O12" s="114">
        <v>11.4</v>
      </c>
      <c r="P12" s="115">
        <v>11.6</v>
      </c>
      <c r="Q12" s="114"/>
      <c r="R12" s="115"/>
      <c r="S12" s="114"/>
      <c r="T12" s="115"/>
      <c r="U12" s="114"/>
      <c r="V12" s="115"/>
      <c r="W12" s="114"/>
      <c r="X12" s="115"/>
      <c r="Y12" s="114"/>
      <c r="Z12" s="115"/>
    </row>
    <row r="13" spans="1:16" s="39" customFormat="1" ht="24" customHeight="1">
      <c r="A13" s="49"/>
      <c r="B13" s="95"/>
      <c r="C13" s="93"/>
      <c r="D13" s="52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</row>
    <row r="14" spans="1:16" s="39" customFormat="1" ht="24" customHeight="1">
      <c r="A14" s="49"/>
      <c r="B14" s="95"/>
      <c r="C14" s="93"/>
      <c r="D14" s="52"/>
      <c r="E14" s="53"/>
      <c r="F14" s="53"/>
      <c r="G14" s="53"/>
      <c r="H14" s="53"/>
      <c r="I14" s="54"/>
      <c r="J14" s="54"/>
      <c r="K14" s="54"/>
      <c r="L14" s="54"/>
      <c r="M14" s="54"/>
      <c r="N14" s="54"/>
      <c r="O14" s="54"/>
      <c r="P14" s="54"/>
    </row>
    <row r="15" spans="1:16" s="39" customFormat="1" ht="24" customHeight="1">
      <c r="A15" s="49"/>
      <c r="B15" s="95"/>
      <c r="C15" s="93"/>
      <c r="D15" s="52"/>
      <c r="E15" s="53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</row>
  </sheetData>
  <sheetProtection selectLockedCells="1" selectUnlockedCells="1"/>
  <mergeCells count="18">
    <mergeCell ref="W9:X9"/>
    <mergeCell ref="Y9:Z9"/>
    <mergeCell ref="B1:AA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 horizontalCentered="1"/>
  <pageMargins left="0.39375" right="0" top="0.5902777777777778" bottom="0.5902777777777778" header="0.5118055555555555" footer="0.5118055555555555"/>
  <pageSetup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4"/>
  <sheetViews>
    <sheetView showGridLines="0" zoomScale="50" zoomScaleNormal="50" zoomScalePageLayoutView="0" workbookViewId="0" topLeftCell="A5">
      <selection activeCell="D18" sqref="D18"/>
    </sheetView>
  </sheetViews>
  <sheetFormatPr defaultColWidth="9.140625" defaultRowHeight="13.5"/>
  <cols>
    <col min="1" max="1" width="6.00390625" style="1" customWidth="1"/>
    <col min="2" max="2" width="0.13671875" style="2" customWidth="1"/>
    <col min="3" max="3" width="34.140625" style="2" customWidth="1"/>
    <col min="4" max="4" width="10.7109375" style="2" customWidth="1"/>
    <col min="5" max="5" width="9.00390625" style="2" customWidth="1"/>
    <col min="6" max="6" width="8.28125" style="2" customWidth="1"/>
    <col min="7" max="16" width="8.421875" style="2" customWidth="1"/>
    <col min="17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45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46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4:22" s="18" customFormat="1" ht="60" customHeight="1">
      <c r="D7" s="19"/>
      <c r="F7" s="6"/>
      <c r="G7" s="19"/>
      <c r="H7" s="19"/>
      <c r="I7" s="19"/>
      <c r="J7" s="19"/>
      <c r="K7" s="19"/>
      <c r="L7" s="19"/>
      <c r="N7" s="19"/>
      <c r="O7" s="19"/>
      <c r="P7" s="19"/>
      <c r="R7" s="19"/>
      <c r="S7" s="19"/>
      <c r="T7" s="19"/>
      <c r="U7" s="19"/>
      <c r="V7" s="19"/>
    </row>
    <row r="8" spans="1:26" ht="46.5" customHeight="1">
      <c r="A8" s="135" t="s">
        <v>11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27" customFormat="1" ht="47.25" customHeigh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0" t="s">
        <v>18</v>
      </c>
      <c r="H9" s="130"/>
      <c r="I9" s="131" t="s">
        <v>19</v>
      </c>
      <c r="J9" s="131"/>
      <c r="K9" s="128" t="s">
        <v>20</v>
      </c>
      <c r="L9" s="128"/>
      <c r="M9" s="130" t="s">
        <v>21</v>
      </c>
      <c r="N9" s="130"/>
      <c r="O9" s="128" t="s">
        <v>22</v>
      </c>
      <c r="P9" s="128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s="39" customFormat="1" ht="36" customHeight="1">
      <c r="A10" s="64">
        <v>1</v>
      </c>
      <c r="B10" s="65">
        <v>1250</v>
      </c>
      <c r="C10" s="41" t="s">
        <v>81</v>
      </c>
      <c r="D10" s="30">
        <f aca="true" t="shared" si="0" ref="D10:D22">SUM(E10:F10)</f>
        <v>148.35</v>
      </c>
      <c r="E10" s="31">
        <f aca="true" t="shared" si="1" ref="E10:E22">SUM(G10:P10)</f>
        <v>94.35</v>
      </c>
      <c r="F10" s="67">
        <v>54</v>
      </c>
      <c r="G10" s="97">
        <v>11.75</v>
      </c>
      <c r="H10" s="70">
        <v>11.8</v>
      </c>
      <c r="I10" s="68">
        <v>11.75</v>
      </c>
      <c r="J10" s="72">
        <v>11.85</v>
      </c>
      <c r="K10" s="68"/>
      <c r="L10" s="70"/>
      <c r="M10" s="68">
        <v>11.6</v>
      </c>
      <c r="N10" s="70">
        <v>11.6</v>
      </c>
      <c r="O10" s="71">
        <v>11.9</v>
      </c>
      <c r="P10" s="70">
        <v>12.1</v>
      </c>
      <c r="Q10" s="98"/>
      <c r="R10" s="94"/>
      <c r="S10" s="98"/>
      <c r="T10" s="94"/>
      <c r="U10" s="98"/>
      <c r="V10" s="94"/>
      <c r="W10" s="98"/>
      <c r="X10" s="94"/>
      <c r="Y10" s="98"/>
      <c r="Z10" s="94"/>
    </row>
    <row r="11" spans="1:26" s="39" customFormat="1" ht="36" customHeight="1">
      <c r="A11" s="99">
        <v>2</v>
      </c>
      <c r="B11" s="100" t="s">
        <v>44</v>
      </c>
      <c r="C11" s="41" t="s">
        <v>71</v>
      </c>
      <c r="D11" s="30">
        <f t="shared" si="0"/>
        <v>145.65</v>
      </c>
      <c r="E11" s="31">
        <f t="shared" si="1"/>
        <v>93.75</v>
      </c>
      <c r="F11" s="84">
        <v>51.9</v>
      </c>
      <c r="G11" s="76">
        <v>11.4</v>
      </c>
      <c r="H11" s="87">
        <v>11.75</v>
      </c>
      <c r="I11" s="85">
        <v>11.75</v>
      </c>
      <c r="J11" s="89">
        <v>11.75</v>
      </c>
      <c r="K11" s="85"/>
      <c r="L11" s="87"/>
      <c r="M11" s="85">
        <v>11.6</v>
      </c>
      <c r="N11" s="87">
        <v>11.7</v>
      </c>
      <c r="O11" s="88">
        <v>12</v>
      </c>
      <c r="P11" s="87">
        <v>11.8</v>
      </c>
      <c r="Q11" s="101"/>
      <c r="R11" s="91"/>
      <c r="S11" s="101"/>
      <c r="T11" s="91"/>
      <c r="U11" s="101"/>
      <c r="V11" s="91"/>
      <c r="W11" s="101"/>
      <c r="X11" s="91"/>
      <c r="Y11" s="101"/>
      <c r="Z11" s="91"/>
    </row>
    <row r="12" spans="1:26" s="39" customFormat="1" ht="36" customHeight="1">
      <c r="A12" s="99">
        <v>3</v>
      </c>
      <c r="B12" s="100" t="s">
        <v>47</v>
      </c>
      <c r="C12" s="41" t="s">
        <v>73</v>
      </c>
      <c r="D12" s="30">
        <f t="shared" si="0"/>
        <v>145.10000000000002</v>
      </c>
      <c r="E12" s="31">
        <f t="shared" si="1"/>
        <v>94.00000000000001</v>
      </c>
      <c r="F12" s="84">
        <v>51.1</v>
      </c>
      <c r="G12" s="76">
        <v>11.85</v>
      </c>
      <c r="H12" s="87">
        <v>11.95</v>
      </c>
      <c r="I12" s="85">
        <v>11.6</v>
      </c>
      <c r="J12" s="89">
        <v>11.8</v>
      </c>
      <c r="K12" s="85"/>
      <c r="L12" s="87"/>
      <c r="M12" s="85">
        <v>11.7</v>
      </c>
      <c r="N12" s="87">
        <v>11.4</v>
      </c>
      <c r="O12" s="88">
        <v>12</v>
      </c>
      <c r="P12" s="87">
        <v>11.7</v>
      </c>
      <c r="Q12" s="101"/>
      <c r="R12" s="91"/>
      <c r="S12" s="101"/>
      <c r="T12" s="91"/>
      <c r="U12" s="101"/>
      <c r="V12" s="91"/>
      <c r="W12" s="101"/>
      <c r="X12" s="91"/>
      <c r="Y12" s="101"/>
      <c r="Z12" s="91"/>
    </row>
    <row r="13" spans="1:26" s="39" customFormat="1" ht="36" customHeight="1">
      <c r="A13" s="99">
        <v>4</v>
      </c>
      <c r="B13" s="100" t="s">
        <v>44</v>
      </c>
      <c r="C13" s="41" t="s">
        <v>83</v>
      </c>
      <c r="D13" s="30">
        <f t="shared" si="0"/>
        <v>143.65</v>
      </c>
      <c r="E13" s="31">
        <f t="shared" si="1"/>
        <v>92.85000000000001</v>
      </c>
      <c r="F13" s="84">
        <v>50.8</v>
      </c>
      <c r="G13" s="76">
        <v>11.75</v>
      </c>
      <c r="H13" s="87">
        <v>11.8</v>
      </c>
      <c r="I13" s="85">
        <v>11.15</v>
      </c>
      <c r="J13" s="89">
        <v>11.45</v>
      </c>
      <c r="K13" s="85"/>
      <c r="L13" s="87"/>
      <c r="M13" s="85">
        <v>11.7</v>
      </c>
      <c r="N13" s="87">
        <v>11.6</v>
      </c>
      <c r="O13" s="88">
        <v>11.5</v>
      </c>
      <c r="P13" s="87">
        <v>11.9</v>
      </c>
      <c r="Q13" s="101"/>
      <c r="R13" s="91"/>
      <c r="S13" s="101"/>
      <c r="T13" s="91"/>
      <c r="U13" s="101"/>
      <c r="V13" s="91"/>
      <c r="W13" s="101"/>
      <c r="X13" s="91"/>
      <c r="Y13" s="101"/>
      <c r="Z13" s="91"/>
    </row>
    <row r="14" spans="1:26" s="39" customFormat="1" ht="36" customHeight="1">
      <c r="A14" s="99">
        <v>5</v>
      </c>
      <c r="B14" s="100">
        <v>2350</v>
      </c>
      <c r="C14" s="41" t="s">
        <v>108</v>
      </c>
      <c r="D14" s="30">
        <f t="shared" si="0"/>
        <v>143.3</v>
      </c>
      <c r="E14" s="31">
        <f t="shared" si="1"/>
        <v>93.1</v>
      </c>
      <c r="F14" s="84">
        <v>50.2</v>
      </c>
      <c r="G14" s="76">
        <v>11.65</v>
      </c>
      <c r="H14" s="87">
        <v>11.75</v>
      </c>
      <c r="I14" s="85"/>
      <c r="J14" s="89"/>
      <c r="K14" s="85">
        <v>11.6</v>
      </c>
      <c r="L14" s="87">
        <v>11.4</v>
      </c>
      <c r="M14" s="85">
        <v>11.6</v>
      </c>
      <c r="N14" s="87">
        <v>11.8</v>
      </c>
      <c r="O14" s="88">
        <v>11.6</v>
      </c>
      <c r="P14" s="87">
        <v>11.7</v>
      </c>
      <c r="Q14" s="101"/>
      <c r="R14" s="91"/>
      <c r="S14" s="101"/>
      <c r="T14" s="91"/>
      <c r="U14" s="101"/>
      <c r="V14" s="91"/>
      <c r="W14" s="101"/>
      <c r="X14" s="91"/>
      <c r="Y14" s="101"/>
      <c r="Z14" s="91"/>
    </row>
    <row r="15" spans="1:26" s="39" customFormat="1" ht="36" customHeight="1">
      <c r="A15" s="99">
        <v>6</v>
      </c>
      <c r="B15" s="100" t="s">
        <v>48</v>
      </c>
      <c r="C15" s="41" t="s">
        <v>109</v>
      </c>
      <c r="D15" s="30">
        <f t="shared" si="0"/>
        <v>142.95</v>
      </c>
      <c r="E15" s="31">
        <f t="shared" si="1"/>
        <v>93.15</v>
      </c>
      <c r="F15" s="84">
        <v>49.8</v>
      </c>
      <c r="G15" s="76">
        <v>11.55</v>
      </c>
      <c r="H15" s="87">
        <v>11.75</v>
      </c>
      <c r="I15" s="85">
        <v>11.75</v>
      </c>
      <c r="J15" s="89">
        <v>11.5</v>
      </c>
      <c r="K15" s="85"/>
      <c r="L15" s="87"/>
      <c r="M15" s="85">
        <v>11.5</v>
      </c>
      <c r="N15" s="87">
        <v>11.5</v>
      </c>
      <c r="O15" s="88">
        <v>11.9</v>
      </c>
      <c r="P15" s="87">
        <v>11.7</v>
      </c>
      <c r="Q15" s="101"/>
      <c r="R15" s="91"/>
      <c r="S15" s="101"/>
      <c r="T15" s="91"/>
      <c r="U15" s="101"/>
      <c r="V15" s="91"/>
      <c r="W15" s="101"/>
      <c r="X15" s="91"/>
      <c r="Y15" s="101"/>
      <c r="Z15" s="91"/>
    </row>
    <row r="16" spans="1:26" s="39" customFormat="1" ht="36" customHeight="1">
      <c r="A16" s="99">
        <v>7</v>
      </c>
      <c r="B16" s="100" t="s">
        <v>49</v>
      </c>
      <c r="C16" s="41" t="s">
        <v>80</v>
      </c>
      <c r="D16" s="30">
        <f t="shared" si="0"/>
        <v>142.3</v>
      </c>
      <c r="E16" s="31">
        <f t="shared" si="1"/>
        <v>93.10000000000001</v>
      </c>
      <c r="F16" s="84">
        <v>49.2</v>
      </c>
      <c r="G16" s="76">
        <v>11.55</v>
      </c>
      <c r="H16" s="87">
        <v>11.45</v>
      </c>
      <c r="I16" s="85">
        <v>11.4</v>
      </c>
      <c r="J16" s="89">
        <v>11.8</v>
      </c>
      <c r="K16" s="85"/>
      <c r="L16" s="87"/>
      <c r="M16" s="85">
        <v>11.5</v>
      </c>
      <c r="N16" s="87">
        <v>11.9</v>
      </c>
      <c r="O16" s="88">
        <v>11.7</v>
      </c>
      <c r="P16" s="87">
        <v>11.8</v>
      </c>
      <c r="Q16" s="101"/>
      <c r="R16" s="91"/>
      <c r="S16" s="101"/>
      <c r="T16" s="91"/>
      <c r="U16" s="101"/>
      <c r="V16" s="91"/>
      <c r="W16" s="101"/>
      <c r="X16" s="91"/>
      <c r="Y16" s="101"/>
      <c r="Z16" s="91"/>
    </row>
    <row r="17" spans="1:26" s="39" customFormat="1" ht="36" customHeight="1">
      <c r="A17" s="99">
        <v>8</v>
      </c>
      <c r="B17" s="100"/>
      <c r="C17" s="41" t="s">
        <v>106</v>
      </c>
      <c r="D17" s="30">
        <f t="shared" si="0"/>
        <v>141.5</v>
      </c>
      <c r="E17" s="31">
        <f t="shared" si="1"/>
        <v>91</v>
      </c>
      <c r="F17" s="84">
        <v>50.5</v>
      </c>
      <c r="G17" s="76">
        <v>11.15</v>
      </c>
      <c r="H17" s="87">
        <v>11.25</v>
      </c>
      <c r="I17" s="85">
        <v>11.35</v>
      </c>
      <c r="J17" s="89">
        <v>11.55</v>
      </c>
      <c r="K17" s="85"/>
      <c r="L17" s="87"/>
      <c r="M17" s="85">
        <v>11.4</v>
      </c>
      <c r="N17" s="87">
        <v>11.2</v>
      </c>
      <c r="O17" s="88">
        <v>11.7</v>
      </c>
      <c r="P17" s="87">
        <v>11.4</v>
      </c>
      <c r="Q17" s="101"/>
      <c r="R17" s="91"/>
      <c r="S17" s="101"/>
      <c r="T17" s="91"/>
      <c r="U17" s="101"/>
      <c r="V17" s="91"/>
      <c r="W17" s="101"/>
      <c r="X17" s="91"/>
      <c r="Y17" s="101"/>
      <c r="Z17" s="91"/>
    </row>
    <row r="18" spans="1:26" s="39" customFormat="1" ht="36" customHeight="1">
      <c r="A18" s="99">
        <v>9</v>
      </c>
      <c r="B18" s="100"/>
      <c r="C18" s="41" t="s">
        <v>103</v>
      </c>
      <c r="D18" s="30">
        <f t="shared" si="0"/>
        <v>141.05</v>
      </c>
      <c r="E18" s="31">
        <f t="shared" si="1"/>
        <v>92.75000000000001</v>
      </c>
      <c r="F18" s="84">
        <v>48.3</v>
      </c>
      <c r="G18" s="76">
        <v>11.4</v>
      </c>
      <c r="H18" s="87">
        <v>11.45</v>
      </c>
      <c r="I18" s="85">
        <v>11.5</v>
      </c>
      <c r="J18" s="89">
        <v>11.3</v>
      </c>
      <c r="K18" s="85"/>
      <c r="L18" s="87"/>
      <c r="M18" s="85">
        <v>11.9</v>
      </c>
      <c r="N18" s="87">
        <v>11.6</v>
      </c>
      <c r="O18" s="88">
        <v>11.7</v>
      </c>
      <c r="P18" s="87">
        <v>11.9</v>
      </c>
      <c r="Q18" s="101"/>
      <c r="R18" s="91"/>
      <c r="S18" s="101"/>
      <c r="T18" s="91"/>
      <c r="U18" s="101"/>
      <c r="V18" s="91"/>
      <c r="W18" s="101"/>
      <c r="X18" s="91"/>
      <c r="Y18" s="101"/>
      <c r="Z18" s="91"/>
    </row>
    <row r="19" spans="1:26" s="39" customFormat="1" ht="36" customHeight="1">
      <c r="A19" s="99">
        <v>10</v>
      </c>
      <c r="B19" s="100"/>
      <c r="C19" s="41" t="s">
        <v>110</v>
      </c>
      <c r="D19" s="124">
        <f t="shared" si="0"/>
        <v>140.89999999999998</v>
      </c>
      <c r="E19" s="31">
        <f t="shared" si="1"/>
        <v>90.6</v>
      </c>
      <c r="F19" s="84">
        <v>50.3</v>
      </c>
      <c r="G19" s="76">
        <v>11.05</v>
      </c>
      <c r="H19" s="87">
        <v>11.15</v>
      </c>
      <c r="I19" s="85">
        <v>11.55</v>
      </c>
      <c r="J19" s="89">
        <v>11.65</v>
      </c>
      <c r="K19" s="85"/>
      <c r="L19" s="87"/>
      <c r="M19" s="85">
        <v>11.1</v>
      </c>
      <c r="N19" s="87">
        <v>11.5</v>
      </c>
      <c r="O19" s="88">
        <v>11.3</v>
      </c>
      <c r="P19" s="87">
        <v>11.3</v>
      </c>
      <c r="Q19" s="101"/>
      <c r="R19" s="91"/>
      <c r="S19" s="101"/>
      <c r="T19" s="91"/>
      <c r="U19" s="101"/>
      <c r="V19" s="91"/>
      <c r="W19" s="101"/>
      <c r="X19" s="91"/>
      <c r="Y19" s="101"/>
      <c r="Z19" s="91"/>
    </row>
    <row r="20" spans="1:26" s="39" customFormat="1" ht="36" customHeight="1">
      <c r="A20" s="99">
        <v>11</v>
      </c>
      <c r="B20" s="100"/>
      <c r="C20" s="41" t="s">
        <v>72</v>
      </c>
      <c r="D20" s="30">
        <f t="shared" si="0"/>
        <v>140.05</v>
      </c>
      <c r="E20" s="31">
        <f t="shared" si="1"/>
        <v>90.55</v>
      </c>
      <c r="F20" s="84">
        <v>49.5</v>
      </c>
      <c r="G20" s="76">
        <v>11.1</v>
      </c>
      <c r="H20" s="87">
        <v>11.15</v>
      </c>
      <c r="I20" s="85">
        <v>11.35</v>
      </c>
      <c r="J20" s="89">
        <v>11.35</v>
      </c>
      <c r="K20" s="85"/>
      <c r="L20" s="87"/>
      <c r="M20" s="85">
        <v>11.5</v>
      </c>
      <c r="N20" s="87">
        <v>11.5</v>
      </c>
      <c r="O20" s="88">
        <v>11.5</v>
      </c>
      <c r="P20" s="87">
        <v>11.1</v>
      </c>
      <c r="Q20" s="101"/>
      <c r="R20" s="91"/>
      <c r="S20" s="101"/>
      <c r="T20" s="91"/>
      <c r="U20" s="101"/>
      <c r="V20" s="91"/>
      <c r="W20" s="101"/>
      <c r="X20" s="91"/>
      <c r="Y20" s="101"/>
      <c r="Z20" s="91"/>
    </row>
    <row r="21" spans="1:26" s="39" customFormat="1" ht="36" customHeight="1">
      <c r="A21" s="99">
        <v>12</v>
      </c>
      <c r="B21" s="100"/>
      <c r="C21" s="41" t="s">
        <v>105</v>
      </c>
      <c r="D21" s="30">
        <f t="shared" si="0"/>
        <v>139.3</v>
      </c>
      <c r="E21" s="31">
        <f t="shared" si="1"/>
        <v>92</v>
      </c>
      <c r="F21" s="84">
        <v>47.3</v>
      </c>
      <c r="G21" s="76">
        <v>11.6</v>
      </c>
      <c r="H21" s="87">
        <v>11.9</v>
      </c>
      <c r="I21" s="85">
        <v>11.55</v>
      </c>
      <c r="J21" s="89">
        <v>11.35</v>
      </c>
      <c r="K21" s="85"/>
      <c r="L21" s="87"/>
      <c r="M21" s="85">
        <v>11.5</v>
      </c>
      <c r="N21" s="87">
        <v>11.6</v>
      </c>
      <c r="O21" s="88">
        <v>11.4</v>
      </c>
      <c r="P21" s="87">
        <v>11.1</v>
      </c>
      <c r="Q21" s="101"/>
      <c r="R21" s="91"/>
      <c r="S21" s="101"/>
      <c r="T21" s="91"/>
      <c r="U21" s="101"/>
      <c r="V21" s="91"/>
      <c r="W21" s="101"/>
      <c r="X21" s="91"/>
      <c r="Y21" s="101"/>
      <c r="Z21" s="91"/>
    </row>
    <row r="22" spans="1:26" s="39" customFormat="1" ht="36" customHeight="1">
      <c r="A22" s="99">
        <v>13</v>
      </c>
      <c r="B22" s="100"/>
      <c r="C22" s="41" t="s">
        <v>111</v>
      </c>
      <c r="D22" s="30">
        <f t="shared" si="0"/>
        <v>132.79999999999998</v>
      </c>
      <c r="E22" s="31">
        <f t="shared" si="1"/>
        <v>85.99999999999999</v>
      </c>
      <c r="F22" s="84">
        <v>46.8</v>
      </c>
      <c r="G22" s="76">
        <v>11.05</v>
      </c>
      <c r="H22" s="87">
        <v>10.45</v>
      </c>
      <c r="I22" s="85">
        <v>10.9</v>
      </c>
      <c r="J22" s="89">
        <v>10.2</v>
      </c>
      <c r="K22" s="85"/>
      <c r="L22" s="87"/>
      <c r="M22" s="85">
        <v>10.7</v>
      </c>
      <c r="N22" s="87">
        <v>11.1</v>
      </c>
      <c r="O22" s="88">
        <v>11.1</v>
      </c>
      <c r="P22" s="87">
        <v>10.5</v>
      </c>
      <c r="Q22" s="101"/>
      <c r="R22" s="91"/>
      <c r="S22" s="101"/>
      <c r="T22" s="91"/>
      <c r="U22" s="101"/>
      <c r="V22" s="91"/>
      <c r="W22" s="101"/>
      <c r="X22" s="91"/>
      <c r="Y22" s="101"/>
      <c r="Z22" s="91"/>
    </row>
    <row r="23" spans="1:16" s="39" customFormat="1" ht="24" customHeight="1">
      <c r="A23" s="49"/>
      <c r="B23" s="49"/>
      <c r="C23" s="55"/>
      <c r="D23" s="52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</row>
    <row r="24" spans="1:16" s="39" customFormat="1" ht="24" customHeight="1">
      <c r="A24" s="49"/>
      <c r="B24" s="49"/>
      <c r="C24" s="55"/>
      <c r="D24" s="52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6"/>
    </row>
  </sheetData>
  <sheetProtection selectLockedCells="1" selectUnlockedCells="1"/>
  <mergeCells count="18">
    <mergeCell ref="W9:X9"/>
    <mergeCell ref="Y9:Z9"/>
    <mergeCell ref="B1:AA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 horizontalCentered="1"/>
  <pageMargins left="0.39375" right="0" top="0.7875" bottom="0.5118055555555555" header="0.5118055555555555" footer="0.5118055555555555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2"/>
  <sheetViews>
    <sheetView showGridLines="0" zoomScale="50" zoomScaleNormal="50" zoomScalePageLayoutView="0" workbookViewId="0" topLeftCell="A1">
      <selection activeCell="C14" sqref="C14"/>
    </sheetView>
  </sheetViews>
  <sheetFormatPr defaultColWidth="9.140625" defaultRowHeight="13.5"/>
  <cols>
    <col min="1" max="1" width="6.00390625" style="1" customWidth="1"/>
    <col min="2" max="2" width="0" style="2" hidden="1" customWidth="1"/>
    <col min="3" max="3" width="34.140625" style="2" customWidth="1"/>
    <col min="4" max="4" width="10.140625" style="2" customWidth="1"/>
    <col min="5" max="5" width="9.00390625" style="2" customWidth="1"/>
    <col min="6" max="6" width="8.28125" style="2" customWidth="1"/>
    <col min="7" max="16" width="8.421875" style="2" customWidth="1"/>
    <col min="17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59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60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4:28" s="18" customFormat="1" ht="30" customHeight="1">
      <c r="D7" s="19"/>
      <c r="F7" s="6"/>
      <c r="G7" s="19"/>
      <c r="H7" s="19"/>
      <c r="I7" s="19"/>
      <c r="J7" s="19"/>
      <c r="L7" s="19"/>
      <c r="M7" s="19"/>
      <c r="N7" s="19"/>
      <c r="O7" s="19"/>
      <c r="P7" s="19"/>
      <c r="R7" s="19"/>
      <c r="S7" s="19"/>
      <c r="T7" s="19"/>
      <c r="U7" s="19"/>
      <c r="V7" s="19"/>
      <c r="X7" s="19"/>
      <c r="Y7" s="19"/>
      <c r="Z7" s="19"/>
      <c r="AA7" s="19"/>
      <c r="AB7" s="19"/>
    </row>
    <row r="8" spans="1:26" ht="46.5" customHeight="1">
      <c r="A8" s="136" t="s">
        <v>11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s="27" customFormat="1" ht="47.25" customHeigh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0" t="s">
        <v>18</v>
      </c>
      <c r="H9" s="130"/>
      <c r="I9" s="131" t="s">
        <v>19</v>
      </c>
      <c r="J9" s="131"/>
      <c r="K9" s="128" t="s">
        <v>20</v>
      </c>
      <c r="L9" s="128"/>
      <c r="M9" s="130" t="s">
        <v>21</v>
      </c>
      <c r="N9" s="130"/>
      <c r="O9" s="128" t="s">
        <v>22</v>
      </c>
      <c r="P9" s="128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s="39" customFormat="1" ht="36" customHeight="1">
      <c r="A10" s="28">
        <v>1</v>
      </c>
      <c r="B10" s="65" t="s">
        <v>44</v>
      </c>
      <c r="C10" s="41" t="s">
        <v>91</v>
      </c>
      <c r="D10" s="30">
        <f aca="true" t="shared" si="0" ref="D10:D18">SUM(E10:F10)</f>
        <v>138.7</v>
      </c>
      <c r="E10" s="31">
        <f aca="true" t="shared" si="1" ref="E10:E18">SUM(G10:P10)</f>
        <v>96.3</v>
      </c>
      <c r="F10" s="31">
        <v>42.4</v>
      </c>
      <c r="G10" s="33">
        <v>12.15</v>
      </c>
      <c r="H10" s="34">
        <v>11.6</v>
      </c>
      <c r="I10" s="33">
        <v>11.9</v>
      </c>
      <c r="J10" s="35">
        <v>12.25</v>
      </c>
      <c r="K10" s="33"/>
      <c r="L10" s="35"/>
      <c r="M10" s="36">
        <v>12.1</v>
      </c>
      <c r="N10" s="35">
        <v>12.3</v>
      </c>
      <c r="O10" s="36">
        <v>11.8</v>
      </c>
      <c r="P10" s="35">
        <v>12.2</v>
      </c>
      <c r="Q10" s="37"/>
      <c r="R10" s="38"/>
      <c r="S10" s="37"/>
      <c r="T10" s="38"/>
      <c r="U10" s="37"/>
      <c r="V10" s="38"/>
      <c r="W10" s="37"/>
      <c r="X10" s="38"/>
      <c r="Y10" s="37"/>
      <c r="Z10" s="38"/>
    </row>
    <row r="11" spans="1:26" s="39" customFormat="1" ht="36" customHeight="1">
      <c r="A11" s="28">
        <v>2</v>
      </c>
      <c r="B11" s="100">
        <v>1250</v>
      </c>
      <c r="C11" s="41" t="s">
        <v>88</v>
      </c>
      <c r="D11" s="124">
        <f t="shared" si="0"/>
        <v>138.35</v>
      </c>
      <c r="E11" s="31">
        <f t="shared" si="1"/>
        <v>96.05</v>
      </c>
      <c r="F11" s="31">
        <v>42.3</v>
      </c>
      <c r="G11" s="33">
        <v>12.15</v>
      </c>
      <c r="H11" s="34">
        <v>12.1</v>
      </c>
      <c r="I11" s="33">
        <v>12</v>
      </c>
      <c r="J11" s="35">
        <v>11.7</v>
      </c>
      <c r="K11" s="33"/>
      <c r="L11" s="35"/>
      <c r="M11" s="36">
        <v>12.1</v>
      </c>
      <c r="N11" s="35">
        <v>12.4</v>
      </c>
      <c r="O11" s="36">
        <v>12</v>
      </c>
      <c r="P11" s="35">
        <v>11.6</v>
      </c>
      <c r="Q11" s="37"/>
      <c r="R11" s="38"/>
      <c r="S11" s="37"/>
      <c r="T11" s="38"/>
      <c r="U11" s="37"/>
      <c r="V11" s="38"/>
      <c r="W11" s="37"/>
      <c r="X11" s="38"/>
      <c r="Y11" s="37"/>
      <c r="Z11" s="38"/>
    </row>
    <row r="12" spans="1:26" s="39" customFormat="1" ht="36" customHeight="1">
      <c r="A12" s="28">
        <v>3</v>
      </c>
      <c r="B12" s="100">
        <v>2359</v>
      </c>
      <c r="C12" s="41" t="s">
        <v>71</v>
      </c>
      <c r="D12" s="30">
        <f t="shared" si="0"/>
        <v>137.7</v>
      </c>
      <c r="E12" s="31">
        <f t="shared" si="1"/>
        <v>96.6</v>
      </c>
      <c r="F12" s="31">
        <v>41.1</v>
      </c>
      <c r="G12" s="33">
        <v>12.4</v>
      </c>
      <c r="H12" s="34">
        <v>11.6</v>
      </c>
      <c r="I12" s="33">
        <v>11.85</v>
      </c>
      <c r="J12" s="35">
        <v>12.25</v>
      </c>
      <c r="K12" s="33"/>
      <c r="L12" s="35"/>
      <c r="M12" s="36">
        <v>12.1</v>
      </c>
      <c r="N12" s="35">
        <v>12.3</v>
      </c>
      <c r="O12" s="36">
        <v>11.8</v>
      </c>
      <c r="P12" s="35">
        <v>12.3</v>
      </c>
      <c r="Q12" s="37"/>
      <c r="R12" s="38"/>
      <c r="S12" s="37"/>
      <c r="T12" s="38"/>
      <c r="U12" s="37"/>
      <c r="V12" s="38"/>
      <c r="W12" s="37"/>
      <c r="X12" s="38"/>
      <c r="Y12" s="37"/>
      <c r="Z12" s="38"/>
    </row>
    <row r="13" spans="1:26" s="39" customFormat="1" ht="36" customHeight="1">
      <c r="A13" s="28">
        <v>4</v>
      </c>
      <c r="B13" s="100" t="s">
        <v>44</v>
      </c>
      <c r="C13" s="41" t="s">
        <v>72</v>
      </c>
      <c r="D13" s="30">
        <f t="shared" si="0"/>
        <v>137.6</v>
      </c>
      <c r="E13" s="31">
        <f t="shared" si="1"/>
        <v>95.49999999999999</v>
      </c>
      <c r="F13" s="31">
        <v>42.1</v>
      </c>
      <c r="G13" s="33">
        <v>12.05</v>
      </c>
      <c r="H13" s="34">
        <v>12.1</v>
      </c>
      <c r="I13" s="33">
        <v>11.2</v>
      </c>
      <c r="J13" s="35">
        <v>12.05</v>
      </c>
      <c r="K13" s="33"/>
      <c r="L13" s="35"/>
      <c r="M13" s="36">
        <v>12.2</v>
      </c>
      <c r="N13" s="35">
        <v>12.3</v>
      </c>
      <c r="O13" s="36">
        <v>11.6</v>
      </c>
      <c r="P13" s="35">
        <v>12</v>
      </c>
      <c r="Q13" s="37"/>
      <c r="R13" s="38"/>
      <c r="S13" s="37"/>
      <c r="T13" s="38"/>
      <c r="U13" s="37"/>
      <c r="V13" s="38"/>
      <c r="W13" s="37"/>
      <c r="X13" s="38"/>
      <c r="Y13" s="37"/>
      <c r="Z13" s="38"/>
    </row>
    <row r="14" spans="1:26" s="39" customFormat="1" ht="36" customHeight="1">
      <c r="A14" s="28">
        <v>5</v>
      </c>
      <c r="B14" s="100" t="s">
        <v>57</v>
      </c>
      <c r="C14" s="41" t="s">
        <v>78</v>
      </c>
      <c r="D14" s="30">
        <f t="shared" si="0"/>
        <v>137.4</v>
      </c>
      <c r="E14" s="31">
        <f t="shared" si="1"/>
        <v>97.7</v>
      </c>
      <c r="F14" s="31">
        <v>39.7</v>
      </c>
      <c r="G14" s="33">
        <v>12.35</v>
      </c>
      <c r="H14" s="34">
        <v>12.3</v>
      </c>
      <c r="I14" s="33">
        <v>12.2</v>
      </c>
      <c r="J14" s="35">
        <v>11.95</v>
      </c>
      <c r="K14" s="33"/>
      <c r="L14" s="35"/>
      <c r="M14" s="36">
        <v>12.4</v>
      </c>
      <c r="N14" s="35">
        <v>12.4</v>
      </c>
      <c r="O14" s="36">
        <v>12.2</v>
      </c>
      <c r="P14" s="35">
        <v>11.9</v>
      </c>
      <c r="Q14" s="37"/>
      <c r="R14" s="38"/>
      <c r="S14" s="37"/>
      <c r="T14" s="38"/>
      <c r="U14" s="37"/>
      <c r="V14" s="38"/>
      <c r="W14" s="37"/>
      <c r="X14" s="38"/>
      <c r="Y14" s="37"/>
      <c r="Z14" s="38"/>
    </row>
    <row r="15" spans="1:26" s="39" customFormat="1" ht="36" customHeight="1">
      <c r="A15" s="28">
        <v>6</v>
      </c>
      <c r="B15" s="116" t="s">
        <v>35</v>
      </c>
      <c r="C15" s="41" t="s">
        <v>90</v>
      </c>
      <c r="D15" s="30">
        <f t="shared" si="0"/>
        <v>134.65</v>
      </c>
      <c r="E15" s="31">
        <f t="shared" si="1"/>
        <v>94.95</v>
      </c>
      <c r="F15" s="31">
        <v>39.7</v>
      </c>
      <c r="G15" s="33">
        <v>11.75</v>
      </c>
      <c r="H15" s="34">
        <v>11.7</v>
      </c>
      <c r="I15" s="33">
        <v>11.65</v>
      </c>
      <c r="J15" s="35">
        <v>11.45</v>
      </c>
      <c r="K15" s="33"/>
      <c r="L15" s="35"/>
      <c r="M15" s="36">
        <v>12.4</v>
      </c>
      <c r="N15" s="35">
        <v>12.3</v>
      </c>
      <c r="O15" s="36">
        <v>11.9</v>
      </c>
      <c r="P15" s="35">
        <v>11.8</v>
      </c>
      <c r="Q15" s="37"/>
      <c r="R15" s="38"/>
      <c r="S15" s="37"/>
      <c r="T15" s="38"/>
      <c r="U15" s="37"/>
      <c r="V15" s="38"/>
      <c r="W15" s="37"/>
      <c r="X15" s="38"/>
      <c r="Y15" s="37"/>
      <c r="Z15" s="38"/>
    </row>
    <row r="16" spans="1:26" s="39" customFormat="1" ht="36" customHeight="1">
      <c r="A16" s="28">
        <v>7</v>
      </c>
      <c r="B16" s="100">
        <v>2350</v>
      </c>
      <c r="C16" s="41" t="s">
        <v>89</v>
      </c>
      <c r="D16" s="30">
        <f t="shared" si="0"/>
        <v>134.5</v>
      </c>
      <c r="E16" s="31">
        <f t="shared" si="1"/>
        <v>93.10000000000001</v>
      </c>
      <c r="F16" s="31">
        <v>41.4</v>
      </c>
      <c r="G16" s="33">
        <v>11.35</v>
      </c>
      <c r="H16" s="34">
        <v>12.05</v>
      </c>
      <c r="I16" s="33">
        <v>10.35</v>
      </c>
      <c r="J16" s="35">
        <v>11.05</v>
      </c>
      <c r="K16" s="33"/>
      <c r="L16" s="35"/>
      <c r="M16" s="36">
        <v>12.1</v>
      </c>
      <c r="N16" s="35">
        <v>12.3</v>
      </c>
      <c r="O16" s="36">
        <v>11.9</v>
      </c>
      <c r="P16" s="35">
        <v>12</v>
      </c>
      <c r="Q16" s="37"/>
      <c r="R16" s="38"/>
      <c r="S16" s="37"/>
      <c r="T16" s="38"/>
      <c r="U16" s="37"/>
      <c r="V16" s="38"/>
      <c r="W16" s="37"/>
      <c r="X16" s="38"/>
      <c r="Y16" s="37"/>
      <c r="Z16" s="38"/>
    </row>
    <row r="17" spans="1:26" s="39" customFormat="1" ht="36" customHeight="1">
      <c r="A17" s="28">
        <v>8</v>
      </c>
      <c r="B17" s="100" t="s">
        <v>49</v>
      </c>
      <c r="C17" s="41" t="s">
        <v>79</v>
      </c>
      <c r="D17" s="30">
        <f t="shared" si="0"/>
        <v>132.6</v>
      </c>
      <c r="E17" s="31">
        <f t="shared" si="1"/>
        <v>92</v>
      </c>
      <c r="F17" s="31">
        <v>40.6</v>
      </c>
      <c r="G17" s="33">
        <v>10.8</v>
      </c>
      <c r="H17" s="34">
        <v>11.9</v>
      </c>
      <c r="I17" s="33">
        <v>10.5</v>
      </c>
      <c r="J17" s="35">
        <v>11</v>
      </c>
      <c r="K17" s="33"/>
      <c r="L17" s="35"/>
      <c r="M17" s="36">
        <v>12.1</v>
      </c>
      <c r="N17" s="35">
        <v>12.1</v>
      </c>
      <c r="O17" s="36">
        <v>11.8</v>
      </c>
      <c r="P17" s="35">
        <v>11.8</v>
      </c>
      <c r="Q17" s="37"/>
      <c r="R17" s="38"/>
      <c r="S17" s="37"/>
      <c r="T17" s="38"/>
      <c r="U17" s="37"/>
      <c r="V17" s="38"/>
      <c r="W17" s="37"/>
      <c r="X17" s="38"/>
      <c r="Y17" s="37"/>
      <c r="Z17" s="38"/>
    </row>
    <row r="18" spans="1:26" s="39" customFormat="1" ht="36" customHeight="1">
      <c r="A18" s="28">
        <v>9</v>
      </c>
      <c r="B18" s="100" t="s">
        <v>48</v>
      </c>
      <c r="C18" s="41" t="s">
        <v>82</v>
      </c>
      <c r="D18" s="30">
        <f t="shared" si="0"/>
        <v>132.35000000000002</v>
      </c>
      <c r="E18" s="31">
        <f t="shared" si="1"/>
        <v>92.15</v>
      </c>
      <c r="F18" s="31">
        <v>40.2</v>
      </c>
      <c r="G18" s="33">
        <v>12.05</v>
      </c>
      <c r="H18" s="34">
        <v>11.8</v>
      </c>
      <c r="I18" s="33">
        <v>10.15</v>
      </c>
      <c r="J18" s="35">
        <v>11.35</v>
      </c>
      <c r="K18" s="33"/>
      <c r="L18" s="35"/>
      <c r="M18" s="36">
        <v>12.3</v>
      </c>
      <c r="N18" s="35">
        <v>12</v>
      </c>
      <c r="O18" s="36">
        <v>11.3</v>
      </c>
      <c r="P18" s="35">
        <v>11.2</v>
      </c>
      <c r="Q18" s="37"/>
      <c r="R18" s="38"/>
      <c r="S18" s="37"/>
      <c r="T18" s="38"/>
      <c r="U18" s="37"/>
      <c r="V18" s="38"/>
      <c r="W18" s="37"/>
      <c r="X18" s="38"/>
      <c r="Y18" s="37"/>
      <c r="Z18" s="38"/>
    </row>
    <row r="19" spans="1:16" s="39" customFormat="1" ht="24" customHeight="1">
      <c r="A19" s="49"/>
      <c r="B19" s="105"/>
      <c r="C19" s="51"/>
      <c r="D19" s="105"/>
      <c r="E19" s="51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39" customFormat="1" ht="24" customHeight="1">
      <c r="A20" s="49"/>
      <c r="B20" s="105"/>
      <c r="C20" s="51"/>
      <c r="D20" s="52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39" customFormat="1" ht="24" customHeight="1">
      <c r="A21" s="49"/>
      <c r="B21" s="49"/>
      <c r="C21" s="56"/>
      <c r="E21" s="53"/>
      <c r="F21" s="53"/>
      <c r="G21" s="54"/>
      <c r="H21" s="54"/>
      <c r="I21" s="54"/>
      <c r="J21" s="56"/>
      <c r="K21" s="54"/>
      <c r="L21" s="54"/>
      <c r="M21" s="54"/>
      <c r="N21" s="54"/>
      <c r="O21" s="54"/>
      <c r="P21" s="54"/>
    </row>
    <row r="22" spans="1:16" s="39" customFormat="1" ht="24" customHeight="1">
      <c r="A22" s="49"/>
      <c r="B22" s="49"/>
      <c r="C22" s="118"/>
      <c r="D22" s="52"/>
      <c r="E22" s="53"/>
      <c r="F22" s="53"/>
      <c r="G22" s="54"/>
      <c r="H22" s="54"/>
      <c r="I22" s="117"/>
      <c r="J22" s="54"/>
      <c r="K22" s="54"/>
      <c r="L22" s="54"/>
      <c r="M22" s="54"/>
      <c r="N22" s="54"/>
      <c r="O22" s="54"/>
      <c r="P22" s="54"/>
    </row>
  </sheetData>
  <sheetProtection selectLockedCells="1" selectUnlockedCells="1"/>
  <mergeCells count="18">
    <mergeCell ref="W9:X9"/>
    <mergeCell ref="Y9:Z9"/>
    <mergeCell ref="B1:AA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 horizontalCentered="1"/>
  <pageMargins left="0.39375" right="0" top="0.5902777777777778" bottom="0.5902777777777778" header="0.5118055555555555" footer="0.5118055555555555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7"/>
  <sheetViews>
    <sheetView showGridLines="0" zoomScale="50" zoomScaleNormal="50" zoomScalePageLayoutView="0" workbookViewId="0" topLeftCell="A1">
      <selection activeCell="A24" sqref="A24:IV25"/>
    </sheetView>
  </sheetViews>
  <sheetFormatPr defaultColWidth="9.140625" defaultRowHeight="13.5"/>
  <cols>
    <col min="1" max="1" width="5.00390625" style="1" customWidth="1"/>
    <col min="2" max="2" width="0" style="2" hidden="1" customWidth="1"/>
    <col min="3" max="3" width="35.8515625" style="2" customWidth="1"/>
    <col min="4" max="4" width="10.140625" style="2" customWidth="1"/>
    <col min="5" max="5" width="9.00390625" style="2" customWidth="1"/>
    <col min="6" max="6" width="8.28125" style="2" customWidth="1"/>
    <col min="7" max="18" width="8.421875" style="2" customWidth="1"/>
    <col min="19" max="16384" width="9.140625" style="2" customWidth="1"/>
  </cols>
  <sheetData>
    <row r="1" spans="2:30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4"/>
      <c r="AB1" s="4"/>
      <c r="AC1" s="4"/>
      <c r="AD1" s="4"/>
    </row>
    <row r="2" spans="2:30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29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68</v>
      </c>
      <c r="S3" s="8"/>
      <c r="T3" s="9"/>
      <c r="U3" s="9"/>
      <c r="V3" s="9"/>
      <c r="Y3" s="9"/>
      <c r="Z3" s="9"/>
      <c r="AA3" s="9"/>
      <c r="AB3" s="9"/>
      <c r="AC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9</v>
      </c>
    </row>
    <row r="5" spans="1:21" s="4" customFormat="1" ht="60" customHeight="1">
      <c r="A5" s="14"/>
      <c r="B5" s="5"/>
      <c r="C5" s="14" t="s">
        <v>23</v>
      </c>
      <c r="D5" s="15"/>
      <c r="E5" s="16"/>
      <c r="F5" s="16"/>
      <c r="K5" s="17"/>
      <c r="U5" s="17"/>
    </row>
    <row r="6" spans="1:26" s="18" customFormat="1" ht="27" customHeight="1">
      <c r="A6" s="134" t="s">
        <v>24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8" ht="60" customHeight="1">
      <c r="A7" s="58"/>
      <c r="B7" s="58"/>
      <c r="C7" s="59"/>
      <c r="D7" s="6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6" ht="46.5" customHeight="1">
      <c r="A8" s="13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27" customFormat="1" ht="47.25" customHeigh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8" t="s">
        <v>27</v>
      </c>
      <c r="H9" s="138"/>
      <c r="I9" s="130" t="s">
        <v>28</v>
      </c>
      <c r="J9" s="130"/>
      <c r="K9" s="137" t="s">
        <v>29</v>
      </c>
      <c r="L9" s="137"/>
      <c r="M9" s="130" t="s">
        <v>30</v>
      </c>
      <c r="N9" s="130"/>
      <c r="O9" s="137" t="s">
        <v>31</v>
      </c>
      <c r="P9" s="137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39" customFormat="1" ht="36" customHeight="1">
      <c r="A10" s="64">
        <v>1</v>
      </c>
      <c r="B10" s="65" t="s">
        <v>32</v>
      </c>
      <c r="C10" s="43" t="s">
        <v>93</v>
      </c>
      <c r="D10" s="66">
        <v>125.4</v>
      </c>
      <c r="E10" s="67">
        <v>77.7</v>
      </c>
      <c r="F10" s="67">
        <v>47.7</v>
      </c>
      <c r="G10" s="68">
        <v>10.1</v>
      </c>
      <c r="H10" s="69">
        <v>10.2</v>
      </c>
      <c r="I10" s="68">
        <v>9.7</v>
      </c>
      <c r="J10" s="70">
        <v>9</v>
      </c>
      <c r="K10" s="71">
        <v>9.35</v>
      </c>
      <c r="L10" s="72">
        <v>9.7</v>
      </c>
      <c r="M10" s="68">
        <v>9.8</v>
      </c>
      <c r="N10" s="70">
        <v>9.85</v>
      </c>
      <c r="O10" s="71"/>
      <c r="P10" s="72"/>
      <c r="Q10" s="68"/>
      <c r="R10" s="70"/>
      <c r="S10" s="68"/>
      <c r="T10" s="70"/>
      <c r="U10" s="68"/>
      <c r="V10" s="70"/>
      <c r="W10" s="68"/>
      <c r="X10" s="70"/>
      <c r="Y10" s="68"/>
      <c r="Z10" s="70"/>
    </row>
    <row r="11" spans="1:26" s="39" customFormat="1" ht="36" customHeight="1">
      <c r="A11" s="73">
        <v>2</v>
      </c>
      <c r="B11" s="74">
        <v>1918</v>
      </c>
      <c r="C11" s="41" t="s">
        <v>94</v>
      </c>
      <c r="D11" s="30">
        <v>120.45</v>
      </c>
      <c r="E11" s="31">
        <v>74.55</v>
      </c>
      <c r="F11" s="31">
        <v>45.9</v>
      </c>
      <c r="G11" s="33">
        <v>10</v>
      </c>
      <c r="H11" s="75">
        <v>9.5</v>
      </c>
      <c r="I11" s="33">
        <v>9.2</v>
      </c>
      <c r="J11" s="35">
        <v>9.4</v>
      </c>
      <c r="K11" s="36">
        <v>8.45</v>
      </c>
      <c r="L11" s="34">
        <v>8.95</v>
      </c>
      <c r="M11" s="33">
        <v>9.4</v>
      </c>
      <c r="N11" s="35">
        <v>9.65</v>
      </c>
      <c r="O11" s="36"/>
      <c r="P11" s="34"/>
      <c r="Q11" s="33"/>
      <c r="R11" s="35"/>
      <c r="S11" s="33"/>
      <c r="T11" s="35"/>
      <c r="U11" s="33"/>
      <c r="V11" s="35"/>
      <c r="W11" s="33"/>
      <c r="X11" s="35"/>
      <c r="Y11" s="33"/>
      <c r="Z11" s="35"/>
    </row>
    <row r="12" spans="1:26" s="39" customFormat="1" ht="36" customHeight="1">
      <c r="A12" s="73">
        <v>3</v>
      </c>
      <c r="B12" s="74" t="s">
        <v>33</v>
      </c>
      <c r="C12" s="43" t="s">
        <v>95</v>
      </c>
      <c r="D12" s="30">
        <v>114.8</v>
      </c>
      <c r="E12" s="31">
        <v>71.6</v>
      </c>
      <c r="F12" s="31">
        <v>43.2</v>
      </c>
      <c r="G12" s="33">
        <v>8</v>
      </c>
      <c r="H12" s="75">
        <v>8.6</v>
      </c>
      <c r="I12" s="33">
        <v>9.2</v>
      </c>
      <c r="J12" s="35">
        <v>9.2</v>
      </c>
      <c r="K12" s="36">
        <v>8.8</v>
      </c>
      <c r="L12" s="34">
        <v>9.5</v>
      </c>
      <c r="M12" s="33">
        <v>9.4</v>
      </c>
      <c r="N12" s="35">
        <v>8.9</v>
      </c>
      <c r="O12" s="36"/>
      <c r="P12" s="34"/>
      <c r="Q12" s="33"/>
      <c r="R12" s="35"/>
      <c r="S12" s="33"/>
      <c r="T12" s="35"/>
      <c r="U12" s="33"/>
      <c r="V12" s="35"/>
      <c r="W12" s="33"/>
      <c r="X12" s="35"/>
      <c r="Y12" s="33"/>
      <c r="Z12" s="35"/>
    </row>
    <row r="13" spans="1:26" s="39" customFormat="1" ht="36" customHeight="1">
      <c r="A13" s="73">
        <v>4</v>
      </c>
      <c r="B13" s="74" t="s">
        <v>34</v>
      </c>
      <c r="C13" s="43" t="s">
        <v>96</v>
      </c>
      <c r="D13" s="30">
        <v>108.6</v>
      </c>
      <c r="E13" s="31">
        <v>70.1</v>
      </c>
      <c r="F13" s="31">
        <v>38.5</v>
      </c>
      <c r="G13" s="33">
        <v>8.2</v>
      </c>
      <c r="H13" s="75">
        <v>8.6</v>
      </c>
      <c r="I13" s="33">
        <v>9.1</v>
      </c>
      <c r="J13" s="35">
        <v>9.1</v>
      </c>
      <c r="K13" s="36">
        <v>8.5</v>
      </c>
      <c r="L13" s="34">
        <v>8.3</v>
      </c>
      <c r="M13" s="33">
        <v>9</v>
      </c>
      <c r="N13" s="35">
        <v>9.3</v>
      </c>
      <c r="O13" s="36"/>
      <c r="P13" s="34"/>
      <c r="Q13" s="33"/>
      <c r="R13" s="35"/>
      <c r="S13" s="33"/>
      <c r="T13" s="35"/>
      <c r="U13" s="33"/>
      <c r="V13" s="35"/>
      <c r="W13" s="33"/>
      <c r="X13" s="35"/>
      <c r="Y13" s="33"/>
      <c r="Z13" s="35"/>
    </row>
    <row r="14" spans="1:26" s="39" customFormat="1" ht="36" customHeight="1">
      <c r="A14" s="73">
        <v>5</v>
      </c>
      <c r="B14" s="74" t="s">
        <v>35</v>
      </c>
      <c r="C14" s="43"/>
      <c r="D14" s="30">
        <f>SUM(E14:F14)</f>
        <v>0</v>
      </c>
      <c r="E14" s="31">
        <f>SUM(G14:R14)</f>
        <v>0</v>
      </c>
      <c r="F14" s="31"/>
      <c r="G14" s="33"/>
      <c r="H14" s="75"/>
      <c r="I14" s="33"/>
      <c r="J14" s="35"/>
      <c r="K14" s="36"/>
      <c r="L14" s="34"/>
      <c r="M14" s="33"/>
      <c r="N14" s="35"/>
      <c r="O14" s="36"/>
      <c r="P14" s="34"/>
      <c r="Q14" s="33"/>
      <c r="R14" s="35"/>
      <c r="S14" s="33"/>
      <c r="T14" s="35"/>
      <c r="U14" s="33"/>
      <c r="V14" s="35"/>
      <c r="W14" s="33"/>
      <c r="X14" s="35"/>
      <c r="Y14" s="33"/>
      <c r="Z14" s="35"/>
    </row>
    <row r="15" spans="1:26" s="39" customFormat="1" ht="36" customHeight="1">
      <c r="A15" s="73">
        <v>6</v>
      </c>
      <c r="B15" s="74">
        <v>1190</v>
      </c>
      <c r="C15" s="43"/>
      <c r="D15" s="30">
        <f>SUM(E15:F15)</f>
        <v>0</v>
      </c>
      <c r="E15" s="31">
        <f>SUM(G15:R15)</f>
        <v>0</v>
      </c>
      <c r="F15" s="31"/>
      <c r="G15" s="33"/>
      <c r="H15" s="75"/>
      <c r="I15" s="33"/>
      <c r="J15" s="35"/>
      <c r="K15" s="36"/>
      <c r="L15" s="34"/>
      <c r="M15" s="33"/>
      <c r="N15" s="35"/>
      <c r="O15" s="36"/>
      <c r="P15" s="34"/>
      <c r="Q15" s="33"/>
      <c r="R15" s="35"/>
      <c r="S15" s="33"/>
      <c r="T15" s="35"/>
      <c r="U15" s="33"/>
      <c r="V15" s="35"/>
      <c r="W15" s="33"/>
      <c r="X15" s="35"/>
      <c r="Y15" s="33"/>
      <c r="Z15" s="35"/>
    </row>
    <row r="16" spans="1:18" s="39" customFormat="1" ht="24" customHeight="1">
      <c r="A16" s="49"/>
      <c r="B16" s="49"/>
      <c r="C16" s="55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s="39" customFormat="1" ht="24" customHeight="1">
      <c r="A17" s="49"/>
      <c r="B17" s="49"/>
      <c r="C17" s="55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</sheetData>
  <sheetProtection selectLockedCells="1" selectUnlockedCells="1"/>
  <mergeCells count="18">
    <mergeCell ref="W9:X9"/>
    <mergeCell ref="Y9:Z9"/>
    <mergeCell ref="B1:Z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 horizontalCentered="1"/>
  <pageMargins left="0.39375" right="0" top="0.5902777777777778" bottom="0.5902777777777778" header="0.5118055555555555" footer="0.5118055555555555"/>
  <pageSetup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6"/>
  <sheetViews>
    <sheetView showGridLines="0" zoomScale="50" zoomScaleNormal="50" zoomScalePageLayoutView="0" workbookViewId="0" topLeftCell="A2">
      <selection activeCell="A24" sqref="A24:IV25"/>
    </sheetView>
  </sheetViews>
  <sheetFormatPr defaultColWidth="9.140625" defaultRowHeight="13.5"/>
  <cols>
    <col min="1" max="1" width="5.8515625" style="1" customWidth="1"/>
    <col min="2" max="2" width="0" style="2" hidden="1" customWidth="1"/>
    <col min="3" max="3" width="34.140625" style="2" customWidth="1"/>
    <col min="4" max="4" width="10.140625" style="2" customWidth="1"/>
    <col min="5" max="5" width="9.00390625" style="2" customWidth="1"/>
    <col min="6" max="6" width="8.28125" style="2" customWidth="1"/>
    <col min="7" max="16" width="8.421875" style="2" customWidth="1"/>
    <col min="17" max="16384" width="9.140625" style="2" customWidth="1"/>
  </cols>
  <sheetData>
    <row r="1" spans="2:29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4"/>
      <c r="AB1" s="4"/>
      <c r="AC1" s="4"/>
    </row>
    <row r="2" spans="2:29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8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68</v>
      </c>
      <c r="S3" s="8"/>
      <c r="T3" s="9"/>
      <c r="U3" s="9"/>
      <c r="V3" s="9"/>
      <c r="Y3" s="9"/>
      <c r="Z3" s="9"/>
      <c r="AA3" s="9"/>
      <c r="AB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45</v>
      </c>
    </row>
    <row r="5" spans="1:21" s="4" customFormat="1" ht="38.25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50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6" ht="33" customHeight="1">
      <c r="A7" s="58"/>
      <c r="B7" s="58"/>
      <c r="C7" s="59"/>
      <c r="D7" s="6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6" ht="46.5" customHeight="1">
      <c r="A8" s="13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27" customFormat="1" ht="47.25" customHeight="1" thickBo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8" t="s">
        <v>27</v>
      </c>
      <c r="H9" s="138"/>
      <c r="I9" s="130" t="s">
        <v>28</v>
      </c>
      <c r="J9" s="130"/>
      <c r="K9" s="137" t="s">
        <v>29</v>
      </c>
      <c r="L9" s="137"/>
      <c r="M9" s="130" t="s">
        <v>30</v>
      </c>
      <c r="N9" s="130"/>
      <c r="O9" s="137" t="s">
        <v>31</v>
      </c>
      <c r="P9" s="137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39" customFormat="1" ht="36" customHeight="1">
      <c r="A10" s="64">
        <v>1</v>
      </c>
      <c r="B10" s="74">
        <v>2122</v>
      </c>
      <c r="C10" s="43" t="s">
        <v>77</v>
      </c>
      <c r="D10" s="30">
        <f>SUM(E10:F10)</f>
        <v>130.05</v>
      </c>
      <c r="E10" s="31">
        <f>SUM(G10:P10)</f>
        <v>80.05</v>
      </c>
      <c r="F10" s="31">
        <v>50</v>
      </c>
      <c r="G10" s="33">
        <v>10.2</v>
      </c>
      <c r="H10" s="35">
        <v>10.5</v>
      </c>
      <c r="I10" s="33">
        <v>10.2</v>
      </c>
      <c r="J10" s="35">
        <v>10</v>
      </c>
      <c r="K10" s="36">
        <v>10.2</v>
      </c>
      <c r="L10" s="34">
        <v>9.15</v>
      </c>
      <c r="M10" s="33"/>
      <c r="N10" s="35"/>
      <c r="O10" s="33">
        <v>10.1</v>
      </c>
      <c r="P10" s="35">
        <v>9.7</v>
      </c>
      <c r="Q10" s="68"/>
      <c r="R10" s="70"/>
      <c r="S10" s="68"/>
      <c r="T10" s="70"/>
      <c r="U10" s="68"/>
      <c r="V10" s="70"/>
      <c r="W10" s="68"/>
      <c r="X10" s="70"/>
      <c r="Y10" s="68"/>
      <c r="Z10" s="70"/>
    </row>
    <row r="11" spans="1:26" s="39" customFormat="1" ht="36" customHeight="1">
      <c r="A11" s="73">
        <v>2</v>
      </c>
      <c r="B11" s="74" t="s">
        <v>51</v>
      </c>
      <c r="C11" s="41" t="s">
        <v>97</v>
      </c>
      <c r="D11" s="30">
        <f>SUM(E11:F11)</f>
        <v>128.8</v>
      </c>
      <c r="E11" s="31">
        <f>SUM(G11:P11)</f>
        <v>77.7</v>
      </c>
      <c r="F11" s="31">
        <v>51.1</v>
      </c>
      <c r="G11" s="33">
        <v>10</v>
      </c>
      <c r="H11" s="35">
        <v>10.3</v>
      </c>
      <c r="I11" s="33">
        <v>10.2</v>
      </c>
      <c r="J11" s="35">
        <v>9.7</v>
      </c>
      <c r="K11" s="36">
        <v>9.7</v>
      </c>
      <c r="L11" s="34">
        <v>8.1</v>
      </c>
      <c r="M11" s="33">
        <v>9.5</v>
      </c>
      <c r="N11" s="35">
        <v>10.2</v>
      </c>
      <c r="O11" s="33"/>
      <c r="P11" s="35"/>
      <c r="Q11" s="33"/>
      <c r="R11" s="35"/>
      <c r="S11" s="33"/>
      <c r="T11" s="35"/>
      <c r="U11" s="33"/>
      <c r="V11" s="35"/>
      <c r="W11" s="33"/>
      <c r="X11" s="35"/>
      <c r="Y11" s="33"/>
      <c r="Z11" s="35"/>
    </row>
    <row r="12" spans="1:26" s="39" customFormat="1" ht="36" customHeight="1" thickBot="1">
      <c r="A12" s="73">
        <v>3</v>
      </c>
      <c r="B12" s="74" t="s">
        <v>33</v>
      </c>
      <c r="C12" s="43" t="s">
        <v>98</v>
      </c>
      <c r="D12" s="30">
        <f>SUM(E12:F12)</f>
        <v>125</v>
      </c>
      <c r="E12" s="31">
        <f>SUM(G12:P12)</f>
        <v>76.8</v>
      </c>
      <c r="F12" s="31">
        <v>48.2</v>
      </c>
      <c r="G12" s="33">
        <v>9.5</v>
      </c>
      <c r="H12" s="35">
        <v>9.5</v>
      </c>
      <c r="I12" s="33">
        <v>9.5</v>
      </c>
      <c r="J12" s="35">
        <v>10.5</v>
      </c>
      <c r="K12" s="36">
        <v>9</v>
      </c>
      <c r="L12" s="34">
        <v>9.4</v>
      </c>
      <c r="M12" s="33">
        <v>9.6</v>
      </c>
      <c r="N12" s="35">
        <v>9.8</v>
      </c>
      <c r="O12" s="33"/>
      <c r="P12" s="35"/>
      <c r="Q12" s="33"/>
      <c r="R12" s="35"/>
      <c r="S12" s="33"/>
      <c r="T12" s="35"/>
      <c r="U12" s="33"/>
      <c r="V12" s="35"/>
      <c r="W12" s="33"/>
      <c r="X12" s="35"/>
      <c r="Y12" s="33"/>
      <c r="Z12" s="35"/>
    </row>
    <row r="13" spans="1:26" s="39" customFormat="1" ht="36" customHeight="1">
      <c r="A13" s="73">
        <v>4</v>
      </c>
      <c r="B13" s="74">
        <v>1918</v>
      </c>
      <c r="C13" s="43" t="s">
        <v>99</v>
      </c>
      <c r="D13" s="66">
        <f>SUM(E13:F13)</f>
        <v>120.1</v>
      </c>
      <c r="E13" s="67">
        <f>SUM(G13:P13)</f>
        <v>74.39999999999999</v>
      </c>
      <c r="F13" s="67">
        <v>45.7</v>
      </c>
      <c r="G13" s="68">
        <v>9</v>
      </c>
      <c r="H13" s="70">
        <v>9.5</v>
      </c>
      <c r="I13" s="68">
        <v>9.2</v>
      </c>
      <c r="J13" s="70">
        <v>9.6</v>
      </c>
      <c r="K13" s="71"/>
      <c r="L13" s="72"/>
      <c r="M13" s="68">
        <v>9.9</v>
      </c>
      <c r="N13" s="70">
        <v>9.8</v>
      </c>
      <c r="O13" s="68">
        <v>8.6</v>
      </c>
      <c r="P13" s="70">
        <v>8.8</v>
      </c>
      <c r="Q13" s="33"/>
      <c r="R13" s="35"/>
      <c r="S13" s="33"/>
      <c r="T13" s="35"/>
      <c r="U13" s="33"/>
      <c r="V13" s="35"/>
      <c r="W13" s="33"/>
      <c r="X13" s="35"/>
      <c r="Y13" s="33"/>
      <c r="Z13" s="35"/>
    </row>
    <row r="14" spans="1:26" s="39" customFormat="1" ht="36" customHeight="1">
      <c r="A14" s="73">
        <v>5</v>
      </c>
      <c r="B14" s="74"/>
      <c r="C14" s="43"/>
      <c r="D14" s="30">
        <f aca="true" t="shared" si="0" ref="D14:D19">SUM(E14:F14)</f>
        <v>0</v>
      </c>
      <c r="E14" s="31">
        <f aca="true" t="shared" si="1" ref="E14:E19">SUM(G14:P14)</f>
        <v>0</v>
      </c>
      <c r="F14" s="31"/>
      <c r="G14" s="33"/>
      <c r="H14" s="35"/>
      <c r="I14" s="33"/>
      <c r="J14" s="35"/>
      <c r="K14" s="36"/>
      <c r="L14" s="34"/>
      <c r="M14" s="33"/>
      <c r="N14" s="35"/>
      <c r="O14" s="33"/>
      <c r="P14" s="35"/>
      <c r="Q14" s="33"/>
      <c r="R14" s="35"/>
      <c r="S14" s="33"/>
      <c r="T14" s="35"/>
      <c r="U14" s="33"/>
      <c r="V14" s="35"/>
      <c r="W14" s="33"/>
      <c r="X14" s="35"/>
      <c r="Y14" s="33"/>
      <c r="Z14" s="35"/>
    </row>
    <row r="15" spans="1:26" s="39" customFormat="1" ht="36" customHeight="1">
      <c r="A15" s="73">
        <v>6</v>
      </c>
      <c r="B15" s="74" t="s">
        <v>32</v>
      </c>
      <c r="C15" s="43"/>
      <c r="D15" s="30">
        <f t="shared" si="0"/>
        <v>0</v>
      </c>
      <c r="E15" s="31">
        <f t="shared" si="1"/>
        <v>0</v>
      </c>
      <c r="F15" s="31"/>
      <c r="G15" s="33"/>
      <c r="H15" s="35"/>
      <c r="I15" s="33"/>
      <c r="J15" s="35"/>
      <c r="K15" s="36"/>
      <c r="L15" s="34"/>
      <c r="M15" s="33"/>
      <c r="N15" s="35"/>
      <c r="O15" s="33"/>
      <c r="P15" s="35"/>
      <c r="Q15" s="33"/>
      <c r="R15" s="35"/>
      <c r="S15" s="33"/>
      <c r="T15" s="35"/>
      <c r="U15" s="33"/>
      <c r="V15" s="35"/>
      <c r="W15" s="33"/>
      <c r="X15" s="35"/>
      <c r="Y15" s="33"/>
      <c r="Z15" s="35"/>
    </row>
    <row r="16" spans="1:26" s="39" customFormat="1" ht="36" customHeight="1">
      <c r="A16" s="73">
        <v>7</v>
      </c>
      <c r="B16" s="100">
        <v>2396</v>
      </c>
      <c r="C16" s="43"/>
      <c r="D16" s="30">
        <f t="shared" si="0"/>
        <v>0</v>
      </c>
      <c r="E16" s="31">
        <f t="shared" si="1"/>
        <v>0</v>
      </c>
      <c r="F16" s="31"/>
      <c r="G16" s="33"/>
      <c r="H16" s="35"/>
      <c r="I16" s="33"/>
      <c r="J16" s="35"/>
      <c r="K16" s="36"/>
      <c r="L16" s="34"/>
      <c r="M16" s="33"/>
      <c r="N16" s="35"/>
      <c r="O16" s="33"/>
      <c r="P16" s="35"/>
      <c r="Q16" s="33"/>
      <c r="R16" s="35"/>
      <c r="S16" s="33"/>
      <c r="T16" s="35"/>
      <c r="U16" s="33"/>
      <c r="V16" s="35"/>
      <c r="W16" s="33"/>
      <c r="X16" s="35"/>
      <c r="Y16" s="33"/>
      <c r="Z16" s="35"/>
    </row>
    <row r="17" spans="1:26" s="39" customFormat="1" ht="36" customHeight="1">
      <c r="A17" s="73">
        <v>8</v>
      </c>
      <c r="B17" s="100" t="s">
        <v>35</v>
      </c>
      <c r="C17" s="41"/>
      <c r="D17" s="30">
        <f t="shared" si="0"/>
        <v>0</v>
      </c>
      <c r="E17" s="31">
        <f t="shared" si="1"/>
        <v>0</v>
      </c>
      <c r="F17" s="31"/>
      <c r="G17" s="33"/>
      <c r="H17" s="35"/>
      <c r="I17" s="33"/>
      <c r="J17" s="35"/>
      <c r="K17" s="36"/>
      <c r="L17" s="34"/>
      <c r="M17" s="33"/>
      <c r="N17" s="35"/>
      <c r="O17" s="33"/>
      <c r="P17" s="35"/>
      <c r="Q17" s="33"/>
      <c r="R17" s="35"/>
      <c r="S17" s="33"/>
      <c r="T17" s="35"/>
      <c r="U17" s="33"/>
      <c r="V17" s="35"/>
      <c r="W17" s="33"/>
      <c r="X17" s="35"/>
      <c r="Y17" s="33"/>
      <c r="Z17" s="35"/>
    </row>
    <row r="18" spans="1:26" s="39" customFormat="1" ht="36" customHeight="1">
      <c r="A18" s="73">
        <v>9</v>
      </c>
      <c r="B18" s="100">
        <v>1190</v>
      </c>
      <c r="C18" s="41"/>
      <c r="D18" s="30">
        <f t="shared" si="0"/>
        <v>0</v>
      </c>
      <c r="E18" s="31">
        <f t="shared" si="1"/>
        <v>0</v>
      </c>
      <c r="F18" s="31"/>
      <c r="G18" s="33"/>
      <c r="H18" s="35"/>
      <c r="I18" s="33"/>
      <c r="J18" s="35"/>
      <c r="K18" s="36"/>
      <c r="L18" s="34"/>
      <c r="M18" s="33"/>
      <c r="N18" s="35"/>
      <c r="O18" s="33"/>
      <c r="P18" s="35"/>
      <c r="Q18" s="33"/>
      <c r="R18" s="35"/>
      <c r="S18" s="33"/>
      <c r="T18" s="35"/>
      <c r="U18" s="33"/>
      <c r="V18" s="35"/>
      <c r="W18" s="33"/>
      <c r="X18" s="35"/>
      <c r="Y18" s="33"/>
      <c r="Z18" s="35"/>
    </row>
    <row r="19" spans="1:26" s="39" customFormat="1" ht="36" customHeight="1">
      <c r="A19" s="73">
        <v>10</v>
      </c>
      <c r="B19" s="100" t="s">
        <v>52</v>
      </c>
      <c r="C19" s="41"/>
      <c r="D19" s="30">
        <f t="shared" si="0"/>
        <v>0</v>
      </c>
      <c r="E19" s="31">
        <f t="shared" si="1"/>
        <v>0</v>
      </c>
      <c r="F19" s="31"/>
      <c r="G19" s="33"/>
      <c r="H19" s="35"/>
      <c r="I19" s="33"/>
      <c r="J19" s="35"/>
      <c r="K19" s="36"/>
      <c r="L19" s="34"/>
      <c r="M19" s="33"/>
      <c r="N19" s="35"/>
      <c r="O19" s="33"/>
      <c r="P19" s="35"/>
      <c r="Q19" s="33"/>
      <c r="R19" s="35"/>
      <c r="S19" s="33"/>
      <c r="T19" s="35"/>
      <c r="U19" s="33"/>
      <c r="V19" s="35"/>
      <c r="W19" s="33"/>
      <c r="X19" s="35"/>
      <c r="Y19" s="33"/>
      <c r="Z19" s="35"/>
    </row>
    <row r="20" spans="1:16" s="39" customFormat="1" ht="24" customHeight="1">
      <c r="A20" s="44"/>
      <c r="B20" s="102"/>
      <c r="C20" s="103"/>
      <c r="D20" s="102"/>
      <c r="E20" s="104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s="39" customFormat="1" ht="24" customHeight="1">
      <c r="A21" s="49"/>
      <c r="B21" s="105"/>
      <c r="C21" s="106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s="39" customFormat="1" ht="24" customHeight="1">
      <c r="A22" s="49"/>
      <c r="B22" s="49"/>
      <c r="C22" s="57"/>
      <c r="D22" s="56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6"/>
    </row>
    <row r="24" spans="1:16" s="39" customFormat="1" ht="24" customHeight="1">
      <c r="A24" s="49"/>
      <c r="B24" s="49"/>
      <c r="C24" s="55"/>
      <c r="D24" s="52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</row>
    <row r="25" spans="1:16" s="39" customFormat="1" ht="20.25" customHeight="1">
      <c r="A25" s="49"/>
      <c r="B25" s="49"/>
      <c r="C25" s="55"/>
      <c r="D25" s="107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s="39" customFormat="1" ht="20.25" customHeight="1">
      <c r="A26" s="49"/>
      <c r="B26" s="49"/>
      <c r="C26" s="55"/>
      <c r="D26" s="107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</sheetData>
  <sheetProtection selectLockedCells="1" selectUnlockedCells="1"/>
  <mergeCells count="18">
    <mergeCell ref="W9:X9"/>
    <mergeCell ref="Y9:Z9"/>
    <mergeCell ref="B1:Z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6"/>
  <sheetViews>
    <sheetView showGridLines="0" zoomScale="50" zoomScaleNormal="50" zoomScalePageLayoutView="0" workbookViewId="0" topLeftCell="A7">
      <selection activeCell="O20" sqref="O20"/>
    </sheetView>
  </sheetViews>
  <sheetFormatPr defaultColWidth="9.140625" defaultRowHeight="13.5"/>
  <cols>
    <col min="1" max="1" width="6.00390625" style="1" customWidth="1"/>
    <col min="2" max="2" width="0.13671875" style="2" customWidth="1"/>
    <col min="3" max="3" width="34.140625" style="2" customWidth="1"/>
    <col min="4" max="4" width="10.140625" style="2" customWidth="1"/>
    <col min="5" max="5" width="9.00390625" style="2" customWidth="1"/>
    <col min="6" max="6" width="8.28125" style="2" customWidth="1"/>
    <col min="7" max="16" width="8.421875" style="2" customWidth="1"/>
    <col min="17" max="16384" width="9.140625" style="2" customWidth="1"/>
  </cols>
  <sheetData>
    <row r="1" spans="2:30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4"/>
      <c r="AB1" s="4"/>
      <c r="AC1" s="4"/>
      <c r="AD1" s="4"/>
    </row>
    <row r="2" spans="2:30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29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69</v>
      </c>
      <c r="S3" s="8"/>
      <c r="T3" s="9"/>
      <c r="U3" s="9"/>
      <c r="V3" s="9"/>
      <c r="Y3" s="9"/>
      <c r="Z3" s="9"/>
      <c r="AA3" s="9"/>
      <c r="AB3" s="9"/>
      <c r="AC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59</v>
      </c>
    </row>
    <row r="5" spans="1:21" s="4" customFormat="1" ht="51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61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6" ht="51" customHeight="1">
      <c r="A7" s="58"/>
      <c r="B7" s="58"/>
      <c r="C7" s="59"/>
      <c r="D7" s="6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6" ht="46.5" customHeight="1">
      <c r="A8" s="13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27" customFormat="1" ht="47.25" customHeight="1" thickBo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8" t="s">
        <v>27</v>
      </c>
      <c r="H9" s="138"/>
      <c r="I9" s="130" t="s">
        <v>28</v>
      </c>
      <c r="J9" s="130"/>
      <c r="K9" s="137" t="s">
        <v>29</v>
      </c>
      <c r="L9" s="137"/>
      <c r="M9" s="130" t="s">
        <v>30</v>
      </c>
      <c r="N9" s="130"/>
      <c r="O9" s="137" t="s">
        <v>31</v>
      </c>
      <c r="P9" s="137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39" customFormat="1" ht="32.25" customHeight="1">
      <c r="A10" s="64">
        <v>1</v>
      </c>
      <c r="B10" s="74">
        <v>1918</v>
      </c>
      <c r="C10" s="43" t="s">
        <v>100</v>
      </c>
      <c r="D10" s="30">
        <f>SUM(E10:F10)</f>
        <v>124.65</v>
      </c>
      <c r="E10" s="31">
        <f>SUM(G10:R10)</f>
        <v>84.05</v>
      </c>
      <c r="F10" s="31">
        <v>40.6</v>
      </c>
      <c r="G10" s="33">
        <v>11.1</v>
      </c>
      <c r="H10" s="35">
        <v>10.8</v>
      </c>
      <c r="I10" s="36"/>
      <c r="J10" s="34"/>
      <c r="K10" s="33">
        <v>10.3</v>
      </c>
      <c r="L10" s="35">
        <v>10</v>
      </c>
      <c r="M10" s="36">
        <v>10.8</v>
      </c>
      <c r="N10" s="34">
        <v>10.55</v>
      </c>
      <c r="O10" s="33">
        <v>10.2</v>
      </c>
      <c r="P10" s="35">
        <v>10.3</v>
      </c>
      <c r="Q10" s="68"/>
      <c r="R10" s="70"/>
      <c r="S10" s="68"/>
      <c r="T10" s="70"/>
      <c r="U10" s="68"/>
      <c r="V10" s="70"/>
      <c r="W10" s="68"/>
      <c r="X10" s="70"/>
      <c r="Y10" s="68"/>
      <c r="Z10" s="70"/>
    </row>
    <row r="11" spans="1:26" s="39" customFormat="1" ht="32.25" customHeight="1" thickBot="1">
      <c r="A11" s="73">
        <v>2</v>
      </c>
      <c r="B11" s="100">
        <v>1761</v>
      </c>
      <c r="C11" s="41" t="s">
        <v>101</v>
      </c>
      <c r="D11" s="30">
        <f>SUM(E11:F11)</f>
        <v>123.20000000000002</v>
      </c>
      <c r="E11" s="31">
        <f>SUM(G11:R11)</f>
        <v>83.30000000000001</v>
      </c>
      <c r="F11" s="31">
        <v>39.9</v>
      </c>
      <c r="G11" s="33">
        <v>10.9</v>
      </c>
      <c r="H11" s="35">
        <v>10.9</v>
      </c>
      <c r="I11" s="36">
        <v>10.4</v>
      </c>
      <c r="J11" s="35">
        <v>10.1</v>
      </c>
      <c r="K11" s="36">
        <v>9.6</v>
      </c>
      <c r="L11" s="34">
        <v>10</v>
      </c>
      <c r="M11" s="33"/>
      <c r="N11" s="35"/>
      <c r="O11" s="36">
        <v>10.7</v>
      </c>
      <c r="P11" s="34">
        <v>10.7</v>
      </c>
      <c r="Q11" s="33"/>
      <c r="R11" s="35"/>
      <c r="S11" s="33"/>
      <c r="T11" s="35"/>
      <c r="U11" s="33"/>
      <c r="V11" s="35"/>
      <c r="W11" s="33"/>
      <c r="X11" s="35"/>
      <c r="Y11" s="33"/>
      <c r="Z11" s="35"/>
    </row>
    <row r="12" spans="1:26" s="39" customFormat="1" ht="32.25" customHeight="1">
      <c r="A12" s="73">
        <v>3</v>
      </c>
      <c r="B12" s="74" t="s">
        <v>35</v>
      </c>
      <c r="C12" s="43" t="s">
        <v>77</v>
      </c>
      <c r="D12" s="66">
        <f>SUM(E12:F12)</f>
        <v>121</v>
      </c>
      <c r="E12" s="67">
        <f>SUM(G12:R12)</f>
        <v>82.9</v>
      </c>
      <c r="F12" s="67">
        <v>38.1</v>
      </c>
      <c r="G12" s="68">
        <v>10.8</v>
      </c>
      <c r="H12" s="70">
        <v>10.7</v>
      </c>
      <c r="I12" s="71"/>
      <c r="J12" s="72"/>
      <c r="K12" s="68">
        <v>10.1</v>
      </c>
      <c r="L12" s="70">
        <v>10</v>
      </c>
      <c r="M12" s="71">
        <v>10.3</v>
      </c>
      <c r="N12" s="72">
        <v>10.6</v>
      </c>
      <c r="O12" s="68">
        <v>10.3</v>
      </c>
      <c r="P12" s="70">
        <v>10.1</v>
      </c>
      <c r="Q12" s="33"/>
      <c r="R12" s="35"/>
      <c r="S12" s="33"/>
      <c r="T12" s="35"/>
      <c r="U12" s="33"/>
      <c r="V12" s="35"/>
      <c r="W12" s="33"/>
      <c r="X12" s="35"/>
      <c r="Y12" s="33"/>
      <c r="Z12" s="35"/>
    </row>
    <row r="13" spans="1:26" s="39" customFormat="1" ht="32.25" customHeight="1">
      <c r="A13" s="73">
        <v>4</v>
      </c>
      <c r="B13" s="74">
        <v>1190</v>
      </c>
      <c r="C13" s="43" t="s">
        <v>102</v>
      </c>
      <c r="D13" s="30">
        <f>SUM(E13:F13)</f>
        <v>120</v>
      </c>
      <c r="E13" s="31">
        <f>SUM(G13:R13)</f>
        <v>79.60000000000001</v>
      </c>
      <c r="F13" s="31">
        <v>40.4</v>
      </c>
      <c r="G13" s="33">
        <v>10.4</v>
      </c>
      <c r="H13" s="35">
        <v>10</v>
      </c>
      <c r="I13" s="36">
        <v>9.9</v>
      </c>
      <c r="J13" s="34">
        <v>9.2</v>
      </c>
      <c r="K13" s="33">
        <v>10.2</v>
      </c>
      <c r="L13" s="35">
        <v>10.3</v>
      </c>
      <c r="M13" s="36">
        <v>10.4</v>
      </c>
      <c r="N13" s="34">
        <v>9.2</v>
      </c>
      <c r="O13" s="33"/>
      <c r="P13" s="35"/>
      <c r="Q13" s="33"/>
      <c r="R13" s="35"/>
      <c r="S13" s="33"/>
      <c r="T13" s="35"/>
      <c r="U13" s="33"/>
      <c r="V13" s="35"/>
      <c r="W13" s="33"/>
      <c r="X13" s="35"/>
      <c r="Y13" s="33"/>
      <c r="Z13" s="35"/>
    </row>
    <row r="14" spans="1:26" s="39" customFormat="1" ht="32.25" customHeight="1">
      <c r="A14" s="73">
        <v>5</v>
      </c>
      <c r="B14" s="74" t="s">
        <v>62</v>
      </c>
      <c r="C14" s="43"/>
      <c r="D14" s="30">
        <f aca="true" t="shared" si="0" ref="D14:D21">SUM(E14:F14)</f>
        <v>0</v>
      </c>
      <c r="E14" s="31">
        <f aca="true" t="shared" si="1" ref="E14:E21">SUM(G14:R14)</f>
        <v>0</v>
      </c>
      <c r="F14" s="31"/>
      <c r="G14" s="33"/>
      <c r="H14" s="35"/>
      <c r="I14" s="36"/>
      <c r="J14" s="34"/>
      <c r="K14" s="33"/>
      <c r="L14" s="35"/>
      <c r="M14" s="36"/>
      <c r="N14" s="34"/>
      <c r="O14" s="33"/>
      <c r="P14" s="35"/>
      <c r="Q14" s="33"/>
      <c r="R14" s="35"/>
      <c r="S14" s="33"/>
      <c r="T14" s="35"/>
      <c r="U14" s="33"/>
      <c r="V14" s="35"/>
      <c r="W14" s="33"/>
      <c r="X14" s="35"/>
      <c r="Y14" s="33"/>
      <c r="Z14" s="35"/>
    </row>
    <row r="15" spans="1:26" s="39" customFormat="1" ht="32.25" customHeight="1">
      <c r="A15" s="73">
        <v>6</v>
      </c>
      <c r="B15" s="74" t="s">
        <v>52</v>
      </c>
      <c r="C15" s="43"/>
      <c r="D15" s="30">
        <f t="shared" si="0"/>
        <v>0</v>
      </c>
      <c r="E15" s="31">
        <f t="shared" si="1"/>
        <v>0</v>
      </c>
      <c r="F15" s="31"/>
      <c r="G15" s="33"/>
      <c r="H15" s="35"/>
      <c r="I15" s="36"/>
      <c r="J15" s="34"/>
      <c r="K15" s="33"/>
      <c r="L15" s="35"/>
      <c r="M15" s="36"/>
      <c r="N15" s="34"/>
      <c r="O15" s="33"/>
      <c r="P15" s="35"/>
      <c r="Q15" s="33"/>
      <c r="R15" s="35"/>
      <c r="S15" s="33"/>
      <c r="T15" s="35"/>
      <c r="U15" s="33"/>
      <c r="V15" s="35"/>
      <c r="W15" s="33"/>
      <c r="X15" s="35"/>
      <c r="Y15" s="33"/>
      <c r="Z15" s="35"/>
    </row>
    <row r="16" spans="1:26" s="39" customFormat="1" ht="32.25" customHeight="1">
      <c r="A16" s="73">
        <v>7</v>
      </c>
      <c r="B16" s="74" t="s">
        <v>33</v>
      </c>
      <c r="C16" s="43"/>
      <c r="D16" s="30">
        <f t="shared" si="0"/>
        <v>0</v>
      </c>
      <c r="E16" s="31">
        <f t="shared" si="1"/>
        <v>0</v>
      </c>
      <c r="F16" s="31"/>
      <c r="G16" s="33"/>
      <c r="H16" s="35"/>
      <c r="I16" s="36"/>
      <c r="J16" s="34"/>
      <c r="K16" s="33"/>
      <c r="L16" s="35"/>
      <c r="M16" s="36"/>
      <c r="N16" s="34"/>
      <c r="O16" s="33"/>
      <c r="P16" s="35"/>
      <c r="Q16" s="33"/>
      <c r="R16" s="35"/>
      <c r="S16" s="33"/>
      <c r="T16" s="35"/>
      <c r="U16" s="33"/>
      <c r="V16" s="35"/>
      <c r="W16" s="33"/>
      <c r="X16" s="35"/>
      <c r="Y16" s="33"/>
      <c r="Z16" s="35"/>
    </row>
    <row r="17" spans="1:26" s="39" customFormat="1" ht="32.25" customHeight="1">
      <c r="A17" s="73">
        <v>8</v>
      </c>
      <c r="B17" s="74" t="s">
        <v>51</v>
      </c>
      <c r="C17" s="43"/>
      <c r="D17" s="30">
        <f t="shared" si="0"/>
        <v>0</v>
      </c>
      <c r="E17" s="31">
        <f t="shared" si="1"/>
        <v>0</v>
      </c>
      <c r="F17" s="31"/>
      <c r="G17" s="33"/>
      <c r="H17" s="35"/>
      <c r="I17" s="36"/>
      <c r="J17" s="34"/>
      <c r="K17" s="33"/>
      <c r="L17" s="35"/>
      <c r="M17" s="36"/>
      <c r="N17" s="34"/>
      <c r="O17" s="33"/>
      <c r="P17" s="35"/>
      <c r="Q17" s="33"/>
      <c r="R17" s="35"/>
      <c r="S17" s="33"/>
      <c r="T17" s="35"/>
      <c r="U17" s="33"/>
      <c r="V17" s="35"/>
      <c r="W17" s="33"/>
      <c r="X17" s="35"/>
      <c r="Y17" s="33"/>
      <c r="Z17" s="35"/>
    </row>
    <row r="18" spans="1:26" s="39" customFormat="1" ht="32.25" customHeight="1">
      <c r="A18" s="73">
        <v>9</v>
      </c>
      <c r="B18" s="74" t="s">
        <v>32</v>
      </c>
      <c r="C18" s="43"/>
      <c r="D18" s="30">
        <f t="shared" si="0"/>
        <v>0</v>
      </c>
      <c r="E18" s="31">
        <f t="shared" si="1"/>
        <v>0</v>
      </c>
      <c r="F18" s="31"/>
      <c r="G18" s="33"/>
      <c r="H18" s="35"/>
      <c r="I18" s="36"/>
      <c r="J18" s="34"/>
      <c r="K18" s="33"/>
      <c r="L18" s="35"/>
      <c r="M18" s="36"/>
      <c r="N18" s="34"/>
      <c r="O18" s="33"/>
      <c r="P18" s="35"/>
      <c r="Q18" s="33"/>
      <c r="R18" s="35"/>
      <c r="S18" s="33"/>
      <c r="T18" s="35"/>
      <c r="U18" s="33"/>
      <c r="V18" s="35"/>
      <c r="W18" s="33"/>
      <c r="X18" s="35"/>
      <c r="Y18" s="33"/>
      <c r="Z18" s="35"/>
    </row>
    <row r="19" spans="1:26" s="39" customFormat="1" ht="32.25" customHeight="1">
      <c r="A19" s="73">
        <v>10</v>
      </c>
      <c r="B19" s="74">
        <v>2396</v>
      </c>
      <c r="C19" s="41"/>
      <c r="D19" s="30">
        <f t="shared" si="0"/>
        <v>0</v>
      </c>
      <c r="E19" s="31">
        <f t="shared" si="1"/>
        <v>0</v>
      </c>
      <c r="F19" s="31"/>
      <c r="G19" s="33"/>
      <c r="H19" s="35"/>
      <c r="I19" s="36"/>
      <c r="J19" s="34"/>
      <c r="K19" s="33"/>
      <c r="L19" s="35"/>
      <c r="M19" s="36"/>
      <c r="N19" s="34"/>
      <c r="O19" s="33"/>
      <c r="P19" s="35"/>
      <c r="Q19" s="33"/>
      <c r="R19" s="35"/>
      <c r="S19" s="33"/>
      <c r="T19" s="35"/>
      <c r="U19" s="33"/>
      <c r="V19" s="35"/>
      <c r="W19" s="33"/>
      <c r="X19" s="35"/>
      <c r="Y19" s="33"/>
      <c r="Z19" s="35"/>
    </row>
    <row r="20" spans="1:26" s="39" customFormat="1" ht="32.25" customHeight="1">
      <c r="A20" s="73">
        <v>11</v>
      </c>
      <c r="B20" s="74" t="s">
        <v>63</v>
      </c>
      <c r="C20" s="41"/>
      <c r="D20" s="30">
        <f t="shared" si="0"/>
        <v>0</v>
      </c>
      <c r="E20" s="31">
        <f t="shared" si="1"/>
        <v>0</v>
      </c>
      <c r="F20" s="31"/>
      <c r="G20" s="33"/>
      <c r="H20" s="35"/>
      <c r="I20" s="36"/>
      <c r="J20" s="34"/>
      <c r="K20" s="33"/>
      <c r="L20" s="35"/>
      <c r="M20" s="36"/>
      <c r="N20" s="34"/>
      <c r="O20" s="33"/>
      <c r="P20" s="35"/>
      <c r="Q20" s="33"/>
      <c r="R20" s="35"/>
      <c r="S20" s="33"/>
      <c r="T20" s="35"/>
      <c r="U20" s="33"/>
      <c r="V20" s="35"/>
      <c r="W20" s="33"/>
      <c r="X20" s="35"/>
      <c r="Y20" s="33"/>
      <c r="Z20" s="35"/>
    </row>
    <row r="21" spans="1:26" s="39" customFormat="1" ht="32.25" customHeight="1">
      <c r="A21" s="73">
        <v>12</v>
      </c>
      <c r="B21" s="74" t="s">
        <v>57</v>
      </c>
      <c r="C21" s="41"/>
      <c r="D21" s="30">
        <f t="shared" si="0"/>
        <v>0</v>
      </c>
      <c r="E21" s="31">
        <f t="shared" si="1"/>
        <v>0</v>
      </c>
      <c r="F21" s="31"/>
      <c r="G21" s="33"/>
      <c r="H21" s="35"/>
      <c r="I21" s="36"/>
      <c r="J21" s="34"/>
      <c r="K21" s="33"/>
      <c r="L21" s="35"/>
      <c r="M21" s="36"/>
      <c r="N21" s="34"/>
      <c r="O21" s="33"/>
      <c r="P21" s="35"/>
      <c r="Q21" s="33"/>
      <c r="R21" s="35"/>
      <c r="S21" s="33"/>
      <c r="T21" s="35"/>
      <c r="U21" s="33"/>
      <c r="V21" s="35"/>
      <c r="W21" s="33"/>
      <c r="X21" s="35"/>
      <c r="Y21" s="33"/>
      <c r="Z21" s="35"/>
    </row>
    <row r="22" spans="1:16" s="39" customFormat="1" ht="24" customHeight="1">
      <c r="A22" s="44"/>
      <c r="B22" s="44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s="39" customFormat="1" ht="24" customHeight="1">
      <c r="A23" s="49"/>
      <c r="B23" s="49"/>
      <c r="C23" s="55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39" customFormat="1" ht="24" customHeight="1">
      <c r="A24" s="49"/>
      <c r="B24" s="49"/>
      <c r="C24" s="56"/>
      <c r="E24" s="53"/>
      <c r="F24" s="53"/>
      <c r="G24" s="54"/>
      <c r="H24" s="54"/>
      <c r="I24" s="54"/>
      <c r="J24" s="56"/>
      <c r="K24" s="54"/>
      <c r="L24" s="54"/>
      <c r="M24" s="54"/>
      <c r="N24" s="54"/>
      <c r="O24" s="54"/>
      <c r="P24" s="54"/>
    </row>
    <row r="25" spans="1:16" s="39" customFormat="1" ht="24" customHeight="1">
      <c r="A25" s="49"/>
      <c r="B25" s="49"/>
      <c r="C25" s="118"/>
      <c r="D25" s="52"/>
      <c r="E25" s="53"/>
      <c r="F25" s="53"/>
      <c r="G25" s="54"/>
      <c r="H25" s="54"/>
      <c r="I25" s="117"/>
      <c r="J25" s="54"/>
      <c r="K25" s="54"/>
      <c r="L25" s="54"/>
      <c r="M25" s="54"/>
      <c r="N25" s="54"/>
      <c r="O25" s="54"/>
      <c r="P25" s="54"/>
    </row>
    <row r="26" spans="1:16" s="39" customFormat="1" ht="24" customHeight="1">
      <c r="A26" s="49"/>
      <c r="B26" s="49"/>
      <c r="C26" s="55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</sheetData>
  <sheetProtection selectLockedCells="1" selectUnlockedCells="1"/>
  <mergeCells count="18">
    <mergeCell ref="W9:X9"/>
    <mergeCell ref="Y9:Z9"/>
    <mergeCell ref="B1:Z1"/>
    <mergeCell ref="D2:F2"/>
    <mergeCell ref="D3:F3"/>
    <mergeCell ref="N3:O3"/>
    <mergeCell ref="D4:F4"/>
    <mergeCell ref="N4:O4"/>
    <mergeCell ref="A6:Z6"/>
    <mergeCell ref="A8:Z8"/>
    <mergeCell ref="G9:H9"/>
    <mergeCell ref="I9:J9"/>
    <mergeCell ref="K9:L9"/>
    <mergeCell ref="M9:N9"/>
    <mergeCell ref="O9:P9"/>
    <mergeCell ref="Q9:R9"/>
    <mergeCell ref="S9:T9"/>
    <mergeCell ref="U9:V9"/>
  </mergeCells>
  <printOptions horizontalCentered="1"/>
  <pageMargins left="0.39375" right="0" top="0.3541666666666667" bottom="0.27569444444444446" header="0.5118055555555555" footer="0.5118055555555555"/>
  <pageSetup horizontalDpi="300" verticalDpi="3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2"/>
  <sheetViews>
    <sheetView showGridLines="0" zoomScale="50" zoomScaleNormal="50" zoomScalePageLayoutView="0" workbookViewId="0" topLeftCell="A1">
      <selection activeCell="H19" sqref="H19"/>
    </sheetView>
  </sheetViews>
  <sheetFormatPr defaultColWidth="9.140625" defaultRowHeight="13.5"/>
  <cols>
    <col min="1" max="1" width="5.00390625" style="1" customWidth="1"/>
    <col min="2" max="2" width="0" style="2" hidden="1" customWidth="1"/>
    <col min="3" max="3" width="35.8515625" style="2" customWidth="1"/>
    <col min="4" max="4" width="10.140625" style="2" customWidth="1"/>
    <col min="5" max="5" width="9.00390625" style="2" customWidth="1"/>
    <col min="6" max="6" width="8.28125" style="2" customWidth="1"/>
    <col min="7" max="28" width="8.421875" style="2" customWidth="1"/>
    <col min="29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9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36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8" ht="60" customHeight="1">
      <c r="A7" s="58"/>
      <c r="B7" s="58"/>
      <c r="C7" s="77"/>
      <c r="D7" s="6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8" ht="46.5" customHeight="1">
      <c r="A8" s="135" t="s">
        <v>37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s="27" customFormat="1" ht="47.25" customHeight="1" thickBot="1">
      <c r="A9" s="20" t="s">
        <v>12</v>
      </c>
      <c r="B9" s="21" t="s">
        <v>13</v>
      </c>
      <c r="C9" s="22" t="s">
        <v>14</v>
      </c>
      <c r="D9" s="25" t="s">
        <v>15</v>
      </c>
      <c r="E9" s="24" t="s">
        <v>16</v>
      </c>
      <c r="F9" s="26" t="s">
        <v>17</v>
      </c>
      <c r="G9" s="137" t="s">
        <v>18</v>
      </c>
      <c r="H9" s="137"/>
      <c r="I9" s="128" t="s">
        <v>38</v>
      </c>
      <c r="J9" s="128"/>
      <c r="K9" s="128" t="s">
        <v>22</v>
      </c>
      <c r="L9" s="128"/>
      <c r="M9" s="137" t="s">
        <v>39</v>
      </c>
      <c r="N9" s="137"/>
      <c r="O9" s="130" t="s">
        <v>21</v>
      </c>
      <c r="P9" s="130"/>
      <c r="Q9" s="128" t="s">
        <v>19</v>
      </c>
      <c r="R9" s="128"/>
      <c r="S9" s="128" t="s">
        <v>40</v>
      </c>
      <c r="T9" s="128"/>
      <c r="U9" s="130" t="s">
        <v>28</v>
      </c>
      <c r="V9" s="130"/>
      <c r="W9" s="130" t="s">
        <v>41</v>
      </c>
      <c r="X9" s="130"/>
      <c r="Y9" s="130" t="s">
        <v>30</v>
      </c>
      <c r="Z9" s="130"/>
      <c r="AA9" s="130" t="s">
        <v>31</v>
      </c>
      <c r="AB9" s="130"/>
    </row>
    <row r="10" spans="1:28" s="39" customFormat="1" ht="36" customHeight="1">
      <c r="A10" s="78">
        <v>1</v>
      </c>
      <c r="B10" s="79" t="s">
        <v>13</v>
      </c>
      <c r="C10" s="80" t="s">
        <v>81</v>
      </c>
      <c r="D10" s="122">
        <f aca="true" t="shared" si="0" ref="D10:D16">SUM(E10:F10)</f>
        <v>134.7</v>
      </c>
      <c r="E10" s="121">
        <f aca="true" t="shared" si="1" ref="E10:E16">SUM(G10:AB10)</f>
        <v>87.6</v>
      </c>
      <c r="F10" s="84">
        <v>47.1</v>
      </c>
      <c r="G10" s="85">
        <v>10.6</v>
      </c>
      <c r="H10" s="86">
        <v>10.45</v>
      </c>
      <c r="I10" s="85"/>
      <c r="J10" s="87"/>
      <c r="K10" s="88">
        <v>11.3</v>
      </c>
      <c r="L10" s="89">
        <v>11.4</v>
      </c>
      <c r="M10" s="85"/>
      <c r="N10" s="87"/>
      <c r="O10" s="88"/>
      <c r="P10" s="89"/>
      <c r="Q10" s="85">
        <v>10.65</v>
      </c>
      <c r="R10" s="87">
        <v>11</v>
      </c>
      <c r="S10" s="85">
        <v>11.2</v>
      </c>
      <c r="T10" s="87">
        <v>11</v>
      </c>
      <c r="U10" s="68"/>
      <c r="V10" s="70"/>
      <c r="W10" s="68"/>
      <c r="X10" s="70"/>
      <c r="Y10" s="68"/>
      <c r="Z10" s="70"/>
      <c r="AA10" s="110"/>
      <c r="AB10" s="94"/>
    </row>
    <row r="11" spans="1:28" s="39" customFormat="1" ht="36" customHeight="1">
      <c r="A11" s="81">
        <v>2</v>
      </c>
      <c r="B11" s="82"/>
      <c r="C11" s="41" t="s">
        <v>82</v>
      </c>
      <c r="D11" s="122">
        <f t="shared" si="0"/>
        <v>134.1</v>
      </c>
      <c r="E11" s="121">
        <f t="shared" si="1"/>
        <v>87.5</v>
      </c>
      <c r="F11" s="84">
        <v>46.6</v>
      </c>
      <c r="G11" s="85">
        <v>10.65</v>
      </c>
      <c r="H11" s="86">
        <v>10.85</v>
      </c>
      <c r="I11" s="85"/>
      <c r="J11" s="87"/>
      <c r="K11" s="88">
        <v>11</v>
      </c>
      <c r="L11" s="89">
        <v>11.1</v>
      </c>
      <c r="M11" s="85"/>
      <c r="N11" s="87"/>
      <c r="O11" s="88">
        <v>10.7</v>
      </c>
      <c r="P11" s="89">
        <v>11.4</v>
      </c>
      <c r="Q11" s="85"/>
      <c r="R11" s="87"/>
      <c r="S11" s="85">
        <v>10.85</v>
      </c>
      <c r="T11" s="87">
        <v>10.95</v>
      </c>
      <c r="U11" s="85"/>
      <c r="V11" s="87"/>
      <c r="W11" s="85"/>
      <c r="X11" s="87"/>
      <c r="Y11" s="85"/>
      <c r="Z11" s="87"/>
      <c r="AA11" s="90"/>
      <c r="AB11" s="91"/>
    </row>
    <row r="12" spans="1:28" s="39" customFormat="1" ht="36" customHeight="1">
      <c r="A12" s="81">
        <v>3</v>
      </c>
      <c r="B12" s="82" t="s">
        <v>13</v>
      </c>
      <c r="C12" s="80" t="s">
        <v>80</v>
      </c>
      <c r="D12" s="122">
        <f t="shared" si="0"/>
        <v>131.75</v>
      </c>
      <c r="E12" s="121">
        <f t="shared" si="1"/>
        <v>88.45</v>
      </c>
      <c r="F12" s="84">
        <v>43.3</v>
      </c>
      <c r="G12" s="85">
        <v>10.8</v>
      </c>
      <c r="H12" s="86">
        <v>10.95</v>
      </c>
      <c r="I12" s="85"/>
      <c r="J12" s="87"/>
      <c r="K12" s="88">
        <v>11.4</v>
      </c>
      <c r="L12" s="89">
        <v>11.2</v>
      </c>
      <c r="M12" s="85"/>
      <c r="N12" s="87"/>
      <c r="O12" s="88">
        <v>11.1</v>
      </c>
      <c r="P12" s="89">
        <v>10.8</v>
      </c>
      <c r="Q12" s="85">
        <v>11.2</v>
      </c>
      <c r="R12" s="87">
        <v>11</v>
      </c>
      <c r="S12" s="85"/>
      <c r="T12" s="87"/>
      <c r="U12" s="85"/>
      <c r="V12" s="87"/>
      <c r="W12" s="85"/>
      <c r="X12" s="87"/>
      <c r="Y12" s="85"/>
      <c r="Z12" s="87"/>
      <c r="AA12" s="90"/>
      <c r="AB12" s="91"/>
    </row>
    <row r="13" spans="1:28" s="39" customFormat="1" ht="36" customHeight="1">
      <c r="A13" s="81">
        <v>4</v>
      </c>
      <c r="B13" s="82" t="s">
        <v>13</v>
      </c>
      <c r="C13" s="41" t="s">
        <v>84</v>
      </c>
      <c r="D13" s="83">
        <f t="shared" si="0"/>
        <v>129.15</v>
      </c>
      <c r="E13" s="121">
        <f t="shared" si="1"/>
        <v>85.45</v>
      </c>
      <c r="F13" s="84">
        <v>43.7</v>
      </c>
      <c r="G13" s="85">
        <v>10.65</v>
      </c>
      <c r="H13" s="86">
        <v>9.85</v>
      </c>
      <c r="I13" s="85"/>
      <c r="J13" s="87"/>
      <c r="K13" s="88">
        <v>10.8</v>
      </c>
      <c r="L13" s="89">
        <v>11</v>
      </c>
      <c r="M13" s="85"/>
      <c r="N13" s="87"/>
      <c r="O13" s="88">
        <v>10.2</v>
      </c>
      <c r="P13" s="89">
        <v>10.9</v>
      </c>
      <c r="Q13" s="85">
        <v>11.05</v>
      </c>
      <c r="R13" s="87">
        <v>11</v>
      </c>
      <c r="S13" s="85"/>
      <c r="T13" s="87"/>
      <c r="U13" s="85"/>
      <c r="V13" s="87"/>
      <c r="W13" s="85"/>
      <c r="X13" s="87"/>
      <c r="Y13" s="85"/>
      <c r="Z13" s="87"/>
      <c r="AA13" s="90"/>
      <c r="AB13" s="91"/>
    </row>
    <row r="14" spans="1:28" s="39" customFormat="1" ht="36" customHeight="1">
      <c r="A14" s="81">
        <v>5</v>
      </c>
      <c r="B14" s="82" t="s">
        <v>13</v>
      </c>
      <c r="C14" s="41" t="s">
        <v>86</v>
      </c>
      <c r="D14" s="122">
        <f t="shared" si="0"/>
        <v>128.65</v>
      </c>
      <c r="E14" s="121">
        <f t="shared" si="1"/>
        <v>84.75</v>
      </c>
      <c r="F14" s="84">
        <v>43.9</v>
      </c>
      <c r="G14" s="85">
        <v>10.2</v>
      </c>
      <c r="H14" s="86">
        <v>10.5</v>
      </c>
      <c r="I14" s="85"/>
      <c r="J14" s="87"/>
      <c r="K14" s="88">
        <v>10.9</v>
      </c>
      <c r="L14" s="89">
        <v>10.8</v>
      </c>
      <c r="M14" s="85"/>
      <c r="N14" s="87"/>
      <c r="O14" s="88"/>
      <c r="P14" s="89"/>
      <c r="Q14" s="85">
        <v>10.65</v>
      </c>
      <c r="R14" s="87">
        <v>10.1</v>
      </c>
      <c r="S14" s="85">
        <v>10.6</v>
      </c>
      <c r="T14" s="87">
        <v>11</v>
      </c>
      <c r="U14" s="85"/>
      <c r="V14" s="87"/>
      <c r="W14" s="85"/>
      <c r="X14" s="87"/>
      <c r="Y14" s="85"/>
      <c r="Z14" s="87"/>
      <c r="AA14" s="90"/>
      <c r="AB14" s="91"/>
    </row>
    <row r="15" spans="1:28" s="39" customFormat="1" ht="36" customHeight="1">
      <c r="A15" s="81">
        <v>6</v>
      </c>
      <c r="B15" s="82" t="s">
        <v>13</v>
      </c>
      <c r="C15" s="80" t="s">
        <v>78</v>
      </c>
      <c r="D15" s="83">
        <f t="shared" si="0"/>
        <v>125.35</v>
      </c>
      <c r="E15" s="84">
        <f t="shared" si="1"/>
        <v>84.45</v>
      </c>
      <c r="F15" s="84">
        <v>40.9</v>
      </c>
      <c r="G15" s="85">
        <v>10.4</v>
      </c>
      <c r="H15" s="86">
        <v>10.55</v>
      </c>
      <c r="I15" s="85"/>
      <c r="J15" s="87"/>
      <c r="K15" s="88">
        <v>11</v>
      </c>
      <c r="L15" s="89">
        <v>11</v>
      </c>
      <c r="M15" s="85"/>
      <c r="N15" s="87"/>
      <c r="O15" s="88">
        <v>10.7</v>
      </c>
      <c r="P15" s="89">
        <v>10.6</v>
      </c>
      <c r="Q15" s="85">
        <v>10.7</v>
      </c>
      <c r="R15" s="87">
        <v>9.5</v>
      </c>
      <c r="S15" s="85"/>
      <c r="T15" s="87"/>
      <c r="U15" s="85"/>
      <c r="V15" s="87"/>
      <c r="W15" s="85"/>
      <c r="X15" s="87"/>
      <c r="Y15" s="85"/>
      <c r="Z15" s="87"/>
      <c r="AA15" s="85"/>
      <c r="AB15" s="87"/>
    </row>
    <row r="16" spans="1:28" s="39" customFormat="1" ht="36" customHeight="1">
      <c r="A16" s="81">
        <v>8</v>
      </c>
      <c r="B16" s="82" t="s">
        <v>13</v>
      </c>
      <c r="C16" s="80" t="s">
        <v>85</v>
      </c>
      <c r="D16" s="122">
        <f t="shared" si="0"/>
        <v>124.85000000000001</v>
      </c>
      <c r="E16" s="121">
        <f t="shared" si="1"/>
        <v>83.85000000000001</v>
      </c>
      <c r="F16" s="84">
        <v>41</v>
      </c>
      <c r="G16" s="85">
        <v>9.6</v>
      </c>
      <c r="H16" s="86">
        <v>10.35</v>
      </c>
      <c r="I16" s="85"/>
      <c r="J16" s="87"/>
      <c r="K16" s="88">
        <v>10.8</v>
      </c>
      <c r="L16" s="89">
        <v>11.1</v>
      </c>
      <c r="M16" s="85"/>
      <c r="N16" s="87"/>
      <c r="O16" s="88">
        <v>10</v>
      </c>
      <c r="P16" s="89">
        <v>10.5</v>
      </c>
      <c r="Q16" s="85"/>
      <c r="R16" s="87"/>
      <c r="S16" s="85">
        <v>10.8</v>
      </c>
      <c r="T16" s="87">
        <v>10.7</v>
      </c>
      <c r="U16" s="85"/>
      <c r="V16" s="87"/>
      <c r="W16" s="85"/>
      <c r="X16" s="87"/>
      <c r="Y16" s="85"/>
      <c r="Z16" s="87"/>
      <c r="AA16" s="90"/>
      <c r="AB16" s="91"/>
    </row>
    <row r="17" spans="1:18" s="39" customFormat="1" ht="24" customHeight="1">
      <c r="A17" s="44"/>
      <c r="B17" s="44"/>
      <c r="C17" s="45"/>
      <c r="D17" s="46"/>
      <c r="E17" s="47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s="39" customFormat="1" ht="24" customHeight="1">
      <c r="A18" s="49"/>
      <c r="B18" s="49"/>
      <c r="C18" s="57"/>
      <c r="D18" s="52"/>
      <c r="E18" s="53"/>
      <c r="F18" s="53"/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9" customFormat="1" ht="24" customHeight="1">
      <c r="A19" s="49"/>
      <c r="B19" s="49"/>
      <c r="C19" s="57"/>
      <c r="D19" s="52"/>
      <c r="E19" s="53"/>
      <c r="F19" s="53"/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9" customFormat="1" ht="24" customHeight="1">
      <c r="A20" s="49"/>
      <c r="B20" s="49"/>
      <c r="C20" s="55"/>
      <c r="D20" s="52"/>
      <c r="E20" s="53"/>
      <c r="F20" s="53"/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9" customFormat="1" ht="24" customHeight="1">
      <c r="A21" s="49"/>
      <c r="B21" s="92"/>
      <c r="C21" s="93"/>
      <c r="D21" s="52"/>
      <c r="E21" s="53"/>
      <c r="F21" s="53"/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9" customFormat="1" ht="24" customHeight="1">
      <c r="A22" s="49"/>
      <c r="B22" s="49"/>
      <c r="C22" s="55"/>
      <c r="D22" s="52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</row>
  </sheetData>
  <sheetProtection selectLockedCells="1" selectUnlockedCells="1"/>
  <mergeCells count="19">
    <mergeCell ref="AA9:AB9"/>
    <mergeCell ref="D4:F4"/>
    <mergeCell ref="N4:O4"/>
    <mergeCell ref="W9:X9"/>
    <mergeCell ref="Y9:Z9"/>
    <mergeCell ref="A6:Z6"/>
    <mergeCell ref="A8:AB8"/>
    <mergeCell ref="G9:H9"/>
    <mergeCell ref="I9:J9"/>
    <mergeCell ref="K9:L9"/>
    <mergeCell ref="B1:AA1"/>
    <mergeCell ref="D2:F2"/>
    <mergeCell ref="D3:F3"/>
    <mergeCell ref="N3:O3"/>
    <mergeCell ref="U9:V9"/>
    <mergeCell ref="M9:N9"/>
    <mergeCell ref="O9:P9"/>
    <mergeCell ref="Q9:R9"/>
    <mergeCell ref="S9:T9"/>
  </mergeCells>
  <printOptions horizontalCentered="1"/>
  <pageMargins left="0.39375" right="0" top="0.5902777777777778" bottom="0.5902777777777778" header="0.5118055555555555" footer="0.5118055555555555"/>
  <pageSetup fitToHeight="2" fitToWidth="1" horizontalDpi="300" verticalDpi="300" orientation="landscape" paperSize="9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5"/>
  <sheetViews>
    <sheetView showGridLines="0" zoomScale="50" zoomScaleNormal="50" zoomScalePageLayoutView="0" workbookViewId="0" topLeftCell="A1">
      <selection activeCell="A24" sqref="A24:IV25"/>
    </sheetView>
  </sheetViews>
  <sheetFormatPr defaultColWidth="9.140625" defaultRowHeight="13.5"/>
  <cols>
    <col min="1" max="1" width="6.00390625" style="1" customWidth="1"/>
    <col min="2" max="2" width="0" style="2" hidden="1" customWidth="1"/>
    <col min="3" max="3" width="34.140625" style="2" customWidth="1"/>
    <col min="4" max="4" width="10.140625" style="2" customWidth="1"/>
    <col min="5" max="5" width="9.00390625" style="2" customWidth="1"/>
    <col min="6" max="6" width="8.28125" style="2" customWidth="1"/>
    <col min="7" max="28" width="8.421875" style="2" customWidth="1"/>
    <col min="29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45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53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6" ht="60" customHeight="1">
      <c r="A7" s="58"/>
      <c r="B7" s="58"/>
      <c r="C7" s="77"/>
      <c r="D7" s="6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8" ht="46.5" customHeight="1">
      <c r="A8" s="135" t="s">
        <v>37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s="27" customFormat="1" ht="47.25" customHeight="1">
      <c r="A9" s="20" t="s">
        <v>12</v>
      </c>
      <c r="B9" s="63" t="s">
        <v>26</v>
      </c>
      <c r="C9" s="22" t="s">
        <v>14</v>
      </c>
      <c r="D9" s="25" t="s">
        <v>15</v>
      </c>
      <c r="E9" s="24" t="s">
        <v>16</v>
      </c>
      <c r="F9" s="26" t="s">
        <v>17</v>
      </c>
      <c r="G9" s="137" t="s">
        <v>18</v>
      </c>
      <c r="H9" s="137"/>
      <c r="I9" s="128" t="s">
        <v>38</v>
      </c>
      <c r="J9" s="128"/>
      <c r="K9" s="128" t="s">
        <v>22</v>
      </c>
      <c r="L9" s="128"/>
      <c r="M9" s="128" t="s">
        <v>54</v>
      </c>
      <c r="N9" s="128"/>
      <c r="O9" s="130" t="s">
        <v>21</v>
      </c>
      <c r="P9" s="130"/>
      <c r="Q9" s="128" t="s">
        <v>19</v>
      </c>
      <c r="R9" s="128"/>
      <c r="S9" s="128" t="s">
        <v>40</v>
      </c>
      <c r="T9" s="128"/>
      <c r="U9" s="130" t="s">
        <v>28</v>
      </c>
      <c r="V9" s="130"/>
      <c r="W9" s="130" t="s">
        <v>41</v>
      </c>
      <c r="X9" s="130"/>
      <c r="Y9" s="130" t="s">
        <v>30</v>
      </c>
      <c r="Z9" s="130"/>
      <c r="AA9" s="130" t="s">
        <v>31</v>
      </c>
      <c r="AB9" s="130"/>
    </row>
    <row r="10" spans="1:28" s="39" customFormat="1" ht="36" customHeight="1">
      <c r="A10" s="64">
        <v>1</v>
      </c>
      <c r="B10" s="65" t="s">
        <v>44</v>
      </c>
      <c r="C10" s="119" t="s">
        <v>75</v>
      </c>
      <c r="D10" s="66">
        <f aca="true" t="shared" si="0" ref="D10:D17">SUM(E10:F10)</f>
        <v>145.3</v>
      </c>
      <c r="E10" s="84">
        <f aca="true" t="shared" si="1" ref="E10:E17">SUM(G10:AB10)</f>
        <v>92.4</v>
      </c>
      <c r="F10" s="67">
        <v>52.9</v>
      </c>
      <c r="G10" s="71">
        <v>11.45</v>
      </c>
      <c r="H10" s="72">
        <v>11.55</v>
      </c>
      <c r="I10" s="68"/>
      <c r="J10" s="70"/>
      <c r="K10" s="71">
        <v>11.8</v>
      </c>
      <c r="L10" s="72">
        <v>11.7</v>
      </c>
      <c r="M10" s="68"/>
      <c r="N10" s="70"/>
      <c r="O10" s="71">
        <v>11.6</v>
      </c>
      <c r="P10" s="72">
        <v>11.3</v>
      </c>
      <c r="Q10" s="68"/>
      <c r="R10" s="70"/>
      <c r="S10" s="68">
        <v>11.5</v>
      </c>
      <c r="T10" s="70">
        <v>11.5</v>
      </c>
      <c r="U10" s="68"/>
      <c r="V10" s="70"/>
      <c r="W10" s="68"/>
      <c r="X10" s="70"/>
      <c r="Y10" s="68"/>
      <c r="Z10" s="70"/>
      <c r="AA10" s="68"/>
      <c r="AB10" s="70"/>
    </row>
    <row r="11" spans="1:28" s="39" customFormat="1" ht="36" customHeight="1">
      <c r="A11" s="99">
        <v>2</v>
      </c>
      <c r="B11" s="100" t="s">
        <v>35</v>
      </c>
      <c r="C11" s="41" t="s">
        <v>81</v>
      </c>
      <c r="D11" s="83">
        <f t="shared" si="0"/>
        <v>142.85000000000002</v>
      </c>
      <c r="E11" s="84">
        <f t="shared" si="1"/>
        <v>91.65</v>
      </c>
      <c r="F11" s="84">
        <v>51.2</v>
      </c>
      <c r="G11" s="88">
        <v>11.4</v>
      </c>
      <c r="H11" s="89">
        <v>10.75</v>
      </c>
      <c r="I11" s="85"/>
      <c r="J11" s="87"/>
      <c r="K11" s="88">
        <v>11.6</v>
      </c>
      <c r="L11" s="89">
        <v>11.6</v>
      </c>
      <c r="M11" s="85"/>
      <c r="N11" s="87"/>
      <c r="O11" s="88"/>
      <c r="P11" s="89"/>
      <c r="Q11" s="85">
        <v>11.7</v>
      </c>
      <c r="R11" s="87">
        <v>11.4</v>
      </c>
      <c r="S11" s="85">
        <v>11.65</v>
      </c>
      <c r="T11" s="87">
        <v>11.55</v>
      </c>
      <c r="U11" s="85"/>
      <c r="V11" s="87"/>
      <c r="W11" s="85"/>
      <c r="X11" s="87"/>
      <c r="Y11" s="85"/>
      <c r="Z11" s="87"/>
      <c r="AA11" s="85"/>
      <c r="AB11" s="87"/>
    </row>
    <row r="12" spans="1:28" s="39" customFormat="1" ht="36" customHeight="1">
      <c r="A12" s="99">
        <v>3</v>
      </c>
      <c r="B12" s="100" t="s">
        <v>44</v>
      </c>
      <c r="C12" s="41" t="s">
        <v>90</v>
      </c>
      <c r="D12" s="83">
        <f t="shared" si="0"/>
        <v>141.95</v>
      </c>
      <c r="E12" s="84">
        <f t="shared" si="1"/>
        <v>92.74999999999999</v>
      </c>
      <c r="F12" s="84">
        <v>49.2</v>
      </c>
      <c r="G12" s="88">
        <v>11.7</v>
      </c>
      <c r="H12" s="89">
        <v>11.85</v>
      </c>
      <c r="I12" s="85"/>
      <c r="J12" s="87"/>
      <c r="K12" s="88">
        <v>11.7</v>
      </c>
      <c r="L12" s="89">
        <v>11.8</v>
      </c>
      <c r="M12" s="85"/>
      <c r="N12" s="87"/>
      <c r="O12" s="88">
        <v>11.4</v>
      </c>
      <c r="P12" s="89">
        <v>11.5</v>
      </c>
      <c r="Q12" s="85">
        <v>11.3</v>
      </c>
      <c r="R12" s="87">
        <v>11.5</v>
      </c>
      <c r="S12" s="85"/>
      <c r="T12" s="87"/>
      <c r="U12" s="85"/>
      <c r="V12" s="87"/>
      <c r="W12" s="85"/>
      <c r="X12" s="87"/>
      <c r="Y12" s="85"/>
      <c r="Z12" s="87"/>
      <c r="AA12" s="85"/>
      <c r="AB12" s="87"/>
    </row>
    <row r="13" spans="1:28" s="39" customFormat="1" ht="36" customHeight="1">
      <c r="A13" s="99">
        <v>4</v>
      </c>
      <c r="B13" s="100" t="s">
        <v>55</v>
      </c>
      <c r="C13" s="41" t="s">
        <v>107</v>
      </c>
      <c r="D13" s="83">
        <f t="shared" si="0"/>
        <v>140.8</v>
      </c>
      <c r="E13" s="84">
        <f t="shared" si="1"/>
        <v>90.8</v>
      </c>
      <c r="F13" s="84">
        <v>50</v>
      </c>
      <c r="G13" s="88">
        <v>11.25</v>
      </c>
      <c r="H13" s="89">
        <v>11.35</v>
      </c>
      <c r="I13" s="85"/>
      <c r="J13" s="87"/>
      <c r="K13" s="88"/>
      <c r="L13" s="89"/>
      <c r="M13" s="85"/>
      <c r="N13" s="87"/>
      <c r="O13" s="88"/>
      <c r="P13" s="89"/>
      <c r="Q13" s="85">
        <v>11.4</v>
      </c>
      <c r="R13" s="87">
        <v>10.9</v>
      </c>
      <c r="S13" s="85">
        <v>11.8</v>
      </c>
      <c r="T13" s="87">
        <v>11.6</v>
      </c>
      <c r="U13" s="85"/>
      <c r="V13" s="87"/>
      <c r="W13" s="85"/>
      <c r="X13" s="87"/>
      <c r="Y13" s="85">
        <v>11</v>
      </c>
      <c r="Z13" s="87">
        <v>11.5</v>
      </c>
      <c r="AA13" s="85"/>
      <c r="AB13" s="87"/>
    </row>
    <row r="14" spans="1:28" s="39" customFormat="1" ht="36" customHeight="1">
      <c r="A14" s="99">
        <v>5</v>
      </c>
      <c r="B14" s="100">
        <v>1250</v>
      </c>
      <c r="C14" s="41" t="s">
        <v>78</v>
      </c>
      <c r="D14" s="83">
        <f t="shared" si="0"/>
        <v>140.4</v>
      </c>
      <c r="E14" s="84">
        <f t="shared" si="1"/>
        <v>90.7</v>
      </c>
      <c r="F14" s="84">
        <v>49.7</v>
      </c>
      <c r="G14" s="88">
        <v>11.7</v>
      </c>
      <c r="H14" s="89">
        <v>11.5</v>
      </c>
      <c r="I14" s="85"/>
      <c r="J14" s="87"/>
      <c r="K14" s="88"/>
      <c r="L14" s="89"/>
      <c r="M14" s="85">
        <v>11.6</v>
      </c>
      <c r="N14" s="87">
        <v>11.3</v>
      </c>
      <c r="O14" s="88">
        <v>11.1</v>
      </c>
      <c r="P14" s="89">
        <v>11.6</v>
      </c>
      <c r="Q14" s="85">
        <v>11.4</v>
      </c>
      <c r="R14" s="87">
        <v>10.5</v>
      </c>
      <c r="S14" s="85"/>
      <c r="T14" s="87"/>
      <c r="U14" s="85"/>
      <c r="V14" s="87"/>
      <c r="W14" s="85"/>
      <c r="X14" s="87"/>
      <c r="Y14" s="85"/>
      <c r="Z14" s="87"/>
      <c r="AA14" s="85"/>
      <c r="AB14" s="87"/>
    </row>
    <row r="15" spans="1:28" s="39" customFormat="1" ht="36" customHeight="1">
      <c r="A15" s="99">
        <v>6</v>
      </c>
      <c r="B15" s="100">
        <v>1761</v>
      </c>
      <c r="C15" s="41" t="s">
        <v>82</v>
      </c>
      <c r="D15" s="83">
        <f t="shared" si="0"/>
        <v>139.35</v>
      </c>
      <c r="E15" s="84">
        <f t="shared" si="1"/>
        <v>90.45</v>
      </c>
      <c r="F15" s="84">
        <v>48.9</v>
      </c>
      <c r="G15" s="88">
        <v>11.4</v>
      </c>
      <c r="H15" s="89">
        <v>11.45</v>
      </c>
      <c r="I15" s="85"/>
      <c r="J15" s="87"/>
      <c r="K15" s="88"/>
      <c r="L15" s="89"/>
      <c r="M15" s="85">
        <v>11.4</v>
      </c>
      <c r="N15" s="87">
        <v>11</v>
      </c>
      <c r="O15" s="88">
        <v>11.4</v>
      </c>
      <c r="P15" s="89">
        <v>11.4</v>
      </c>
      <c r="Q15" s="85">
        <v>10.95</v>
      </c>
      <c r="R15" s="87">
        <v>11.45</v>
      </c>
      <c r="S15" s="85"/>
      <c r="T15" s="87"/>
      <c r="U15" s="85"/>
      <c r="V15" s="87"/>
      <c r="W15" s="85"/>
      <c r="X15" s="87"/>
      <c r="Y15" s="85"/>
      <c r="Z15" s="87"/>
      <c r="AA15" s="85"/>
      <c r="AB15" s="87"/>
    </row>
    <row r="16" spans="1:28" s="39" customFormat="1" ht="36" customHeight="1">
      <c r="A16" s="99">
        <v>7</v>
      </c>
      <c r="B16" s="100" t="s">
        <v>56</v>
      </c>
      <c r="C16" s="41"/>
      <c r="D16" s="83">
        <f t="shared" si="0"/>
        <v>0</v>
      </c>
      <c r="E16" s="84">
        <f t="shared" si="1"/>
        <v>0</v>
      </c>
      <c r="F16" s="84"/>
      <c r="G16" s="88"/>
      <c r="H16" s="89"/>
      <c r="I16" s="85"/>
      <c r="J16" s="87"/>
      <c r="K16" s="88"/>
      <c r="L16" s="89"/>
      <c r="M16" s="85"/>
      <c r="N16" s="87"/>
      <c r="O16" s="88"/>
      <c r="P16" s="89"/>
      <c r="Q16" s="85"/>
      <c r="R16" s="87"/>
      <c r="S16" s="85"/>
      <c r="T16" s="87"/>
      <c r="U16" s="85"/>
      <c r="V16" s="87"/>
      <c r="W16" s="85"/>
      <c r="X16" s="87"/>
      <c r="Y16" s="85"/>
      <c r="Z16" s="87"/>
      <c r="AA16" s="85"/>
      <c r="AB16" s="87"/>
    </row>
    <row r="17" spans="1:28" s="39" customFormat="1" ht="36" customHeight="1">
      <c r="A17" s="99">
        <v>8</v>
      </c>
      <c r="B17" s="100" t="s">
        <v>57</v>
      </c>
      <c r="C17" s="41"/>
      <c r="D17" s="83">
        <f t="shared" si="0"/>
        <v>0</v>
      </c>
      <c r="E17" s="84">
        <f t="shared" si="1"/>
        <v>0</v>
      </c>
      <c r="F17" s="84"/>
      <c r="G17" s="88"/>
      <c r="H17" s="89"/>
      <c r="I17" s="85"/>
      <c r="J17" s="87"/>
      <c r="K17" s="88"/>
      <c r="L17" s="89"/>
      <c r="M17" s="85"/>
      <c r="N17" s="87"/>
      <c r="O17" s="88"/>
      <c r="P17" s="89"/>
      <c r="Q17" s="85"/>
      <c r="R17" s="87"/>
      <c r="S17" s="85"/>
      <c r="T17" s="87"/>
      <c r="U17" s="85"/>
      <c r="V17" s="87"/>
      <c r="W17" s="85"/>
      <c r="X17" s="87"/>
      <c r="Y17" s="85"/>
      <c r="Z17" s="87"/>
      <c r="AA17" s="85"/>
      <c r="AB17" s="87"/>
    </row>
    <row r="18" spans="1:16" s="39" customFormat="1" ht="24" customHeight="1">
      <c r="A18" s="44"/>
      <c r="B18" s="44"/>
      <c r="C18" s="45"/>
      <c r="D18" s="46"/>
      <c r="E18" s="47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39" customFormat="1" ht="24" customHeight="1">
      <c r="A19" s="49"/>
      <c r="B19" s="49"/>
      <c r="C19" s="57"/>
      <c r="D19" s="52"/>
      <c r="E19" s="53"/>
      <c r="F19" s="53"/>
      <c r="G19" s="53"/>
      <c r="H19" s="53"/>
      <c r="I19" s="54"/>
      <c r="J19" s="54"/>
      <c r="K19" s="54"/>
      <c r="L19" s="54"/>
      <c r="M19" s="54"/>
      <c r="N19" s="54"/>
      <c r="O19" s="54"/>
      <c r="P19" s="54"/>
    </row>
    <row r="20" spans="1:16" s="39" customFormat="1" ht="24" customHeight="1">
      <c r="A20" s="49"/>
      <c r="B20" s="49"/>
      <c r="C20" s="57"/>
      <c r="D20" s="52"/>
      <c r="E20" s="53"/>
      <c r="F20" s="53"/>
      <c r="G20" s="53"/>
      <c r="H20" s="53"/>
      <c r="I20" s="54"/>
      <c r="J20" s="54"/>
      <c r="K20" s="54"/>
      <c r="L20" s="54"/>
      <c r="M20" s="54"/>
      <c r="N20" s="54"/>
      <c r="O20" s="54"/>
      <c r="P20" s="54"/>
    </row>
    <row r="21" spans="1:16" s="39" customFormat="1" ht="24" customHeight="1">
      <c r="A21" s="49"/>
      <c r="B21" s="49"/>
      <c r="C21" s="55"/>
      <c r="D21" s="52"/>
      <c r="E21" s="53"/>
      <c r="F21" s="53"/>
      <c r="G21" s="53"/>
      <c r="H21" s="53"/>
      <c r="I21" s="54"/>
      <c r="J21" s="54"/>
      <c r="K21" s="54"/>
      <c r="L21" s="54"/>
      <c r="M21" s="54"/>
      <c r="N21" s="54"/>
      <c r="O21" s="54"/>
      <c r="P21" s="54"/>
    </row>
    <row r="22" spans="1:16" s="39" customFormat="1" ht="24" customHeight="1">
      <c r="A22" s="49"/>
      <c r="B22" s="49"/>
      <c r="C22" s="55"/>
      <c r="D22" s="52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</row>
    <row r="23" spans="1:16" s="39" customFormat="1" ht="24" customHeight="1">
      <c r="A23" s="49"/>
      <c r="B23" s="49"/>
      <c r="C23" s="55"/>
      <c r="D23" s="52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</row>
    <row r="24" spans="1:16" s="39" customFormat="1" ht="24" customHeight="1">
      <c r="A24" s="49"/>
      <c r="B24" s="49"/>
      <c r="C24" s="55"/>
      <c r="D24" s="52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</row>
    <row r="25" spans="1:16" s="39" customFormat="1" ht="24" customHeight="1">
      <c r="A25" s="49"/>
      <c r="B25" s="49"/>
      <c r="C25" s="55"/>
      <c r="D25" s="52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</row>
  </sheetData>
  <sheetProtection selectLockedCells="1" selectUnlockedCells="1"/>
  <mergeCells count="19">
    <mergeCell ref="AA9:AB9"/>
    <mergeCell ref="D4:F4"/>
    <mergeCell ref="N4:O4"/>
    <mergeCell ref="W9:X9"/>
    <mergeCell ref="Y9:Z9"/>
    <mergeCell ref="A6:Z6"/>
    <mergeCell ref="A8:AB8"/>
    <mergeCell ref="G9:H9"/>
    <mergeCell ref="I9:J9"/>
    <mergeCell ref="K9:L9"/>
    <mergeCell ref="B1:AA1"/>
    <mergeCell ref="D2:F2"/>
    <mergeCell ref="D3:F3"/>
    <mergeCell ref="N3:O3"/>
    <mergeCell ref="U9:V9"/>
    <mergeCell ref="M9:N9"/>
    <mergeCell ref="O9:P9"/>
    <mergeCell ref="Q9:R9"/>
    <mergeCell ref="S9:T9"/>
  </mergeCells>
  <printOptions horizontalCentered="1"/>
  <pageMargins left="0.39375" right="0" top="0.5902777777777778" bottom="0.5902777777777778" header="0.5118055555555555" footer="0.5118055555555555"/>
  <pageSetup fitToHeight="2" fitToWidth="1" horizontalDpi="300" verticalDpi="3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24"/>
  <sheetViews>
    <sheetView showGridLines="0" view="pageBreakPreview" zoomScale="60" zoomScaleNormal="50" zoomScalePageLayoutView="0" workbookViewId="0" topLeftCell="A1">
      <selection activeCell="A24" sqref="A24:IV25"/>
    </sheetView>
  </sheetViews>
  <sheetFormatPr defaultColWidth="9.140625" defaultRowHeight="13.5"/>
  <cols>
    <col min="1" max="1" width="6.00390625" style="1" customWidth="1"/>
    <col min="2" max="2" width="0" style="2" hidden="1" customWidth="1"/>
    <col min="3" max="3" width="34.140625" style="2" customWidth="1"/>
    <col min="4" max="4" width="10.140625" style="2" customWidth="1"/>
    <col min="5" max="5" width="9.00390625" style="2" customWidth="1"/>
    <col min="6" max="6" width="8.28125" style="2" customWidth="1"/>
    <col min="7" max="28" width="8.421875" style="2" customWidth="1"/>
    <col min="29" max="16384" width="9.140625" style="2" customWidth="1"/>
  </cols>
  <sheetData>
    <row r="1" spans="2:31" s="3" customFormat="1" ht="30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"/>
      <c r="AC1" s="4"/>
      <c r="AD1" s="4"/>
      <c r="AE1" s="4"/>
    </row>
    <row r="2" spans="2:31" s="4" customFormat="1" ht="30" customHeight="1">
      <c r="B2" s="5"/>
      <c r="D2" s="133" t="s">
        <v>1</v>
      </c>
      <c r="E2" s="133"/>
      <c r="F2" s="133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0" s="4" customFormat="1" ht="30" customHeight="1">
      <c r="B3" s="5"/>
      <c r="D3" s="133" t="s">
        <v>3</v>
      </c>
      <c r="E3" s="133"/>
      <c r="F3" s="133"/>
      <c r="G3" s="7" t="s">
        <v>70</v>
      </c>
      <c r="N3" s="133" t="s">
        <v>4</v>
      </c>
      <c r="O3" s="133"/>
      <c r="P3" s="8" t="s">
        <v>66</v>
      </c>
      <c r="S3" s="8"/>
      <c r="T3" s="9"/>
      <c r="U3" s="9"/>
      <c r="V3" s="9"/>
      <c r="Y3" s="9"/>
      <c r="Z3" s="9"/>
      <c r="AA3" s="9"/>
      <c r="AB3" s="9"/>
      <c r="AC3" s="9"/>
      <c r="AD3" s="9"/>
    </row>
    <row r="4" spans="2:22" s="9" customFormat="1" ht="30" customHeight="1">
      <c r="B4" s="10"/>
      <c r="D4" s="133" t="s">
        <v>5</v>
      </c>
      <c r="E4" s="133"/>
      <c r="F4" s="133"/>
      <c r="G4" s="7" t="s">
        <v>67</v>
      </c>
      <c r="N4" s="133" t="s">
        <v>6</v>
      </c>
      <c r="O4" s="133"/>
      <c r="P4" s="8" t="s">
        <v>7</v>
      </c>
      <c r="T4" s="11" t="s">
        <v>8</v>
      </c>
      <c r="U4" s="12"/>
      <c r="V4" s="13" t="s">
        <v>59</v>
      </c>
    </row>
    <row r="5" spans="1:21" s="4" customFormat="1" ht="60" customHeight="1">
      <c r="A5" s="14"/>
      <c r="B5" s="5"/>
      <c r="C5" s="14"/>
      <c r="D5" s="15"/>
      <c r="E5" s="16"/>
      <c r="F5" s="16"/>
      <c r="K5" s="17"/>
      <c r="U5" s="17"/>
    </row>
    <row r="6" spans="1:26" s="18" customFormat="1" ht="27" customHeight="1">
      <c r="A6" s="134" t="s">
        <v>64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16" ht="60" customHeight="1">
      <c r="A7" s="58"/>
      <c r="B7" s="58"/>
      <c r="C7" s="77"/>
      <c r="D7" s="60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8" ht="46.5" customHeight="1">
      <c r="A8" s="135" t="s">
        <v>37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s="27" customFormat="1" ht="47.25" customHeight="1" thickBot="1">
      <c r="A9" s="20" t="s">
        <v>12</v>
      </c>
      <c r="B9" s="63" t="s">
        <v>26</v>
      </c>
      <c r="C9" s="22" t="s">
        <v>14</v>
      </c>
      <c r="D9" s="23" t="s">
        <v>15</v>
      </c>
      <c r="E9" s="24" t="s">
        <v>16</v>
      </c>
      <c r="F9" s="23" t="s">
        <v>17</v>
      </c>
      <c r="G9" s="137" t="s">
        <v>18</v>
      </c>
      <c r="H9" s="137"/>
      <c r="I9" s="128" t="s">
        <v>38</v>
      </c>
      <c r="J9" s="128"/>
      <c r="K9" s="128" t="s">
        <v>22</v>
      </c>
      <c r="L9" s="128"/>
      <c r="M9" s="139" t="s">
        <v>65</v>
      </c>
      <c r="N9" s="140"/>
      <c r="O9" s="130" t="s">
        <v>21</v>
      </c>
      <c r="P9" s="130"/>
      <c r="Q9" s="128" t="s">
        <v>19</v>
      </c>
      <c r="R9" s="128"/>
      <c r="S9" s="128" t="s">
        <v>40</v>
      </c>
      <c r="T9" s="128"/>
      <c r="U9" s="130" t="s">
        <v>28</v>
      </c>
      <c r="V9" s="130"/>
      <c r="W9" s="130" t="s">
        <v>41</v>
      </c>
      <c r="X9" s="130"/>
      <c r="Y9" s="130" t="s">
        <v>30</v>
      </c>
      <c r="Z9" s="130"/>
      <c r="AA9" s="130" t="s">
        <v>31</v>
      </c>
      <c r="AB9" s="130"/>
    </row>
    <row r="10" spans="1:28" s="39" customFormat="1" ht="36" customHeight="1" thickBot="1">
      <c r="A10" s="64">
        <v>1</v>
      </c>
      <c r="B10" s="65" t="s">
        <v>44</v>
      </c>
      <c r="C10" s="41" t="s">
        <v>75</v>
      </c>
      <c r="D10" s="30">
        <f aca="true" t="shared" si="0" ref="D10:D19">SUM(E10:F10)</f>
        <v>139.45</v>
      </c>
      <c r="E10" s="31">
        <f aca="true" t="shared" si="1" ref="E10:E19">SUM(G10:AB10)</f>
        <v>95.94999999999999</v>
      </c>
      <c r="F10" s="84">
        <v>43.5</v>
      </c>
      <c r="G10" s="85">
        <v>11.85</v>
      </c>
      <c r="H10" s="87">
        <v>12.4</v>
      </c>
      <c r="I10" s="88"/>
      <c r="J10" s="89"/>
      <c r="K10" s="85">
        <v>11.7</v>
      </c>
      <c r="L10" s="87">
        <v>11.8</v>
      </c>
      <c r="M10" s="88"/>
      <c r="N10" s="89"/>
      <c r="O10" s="85">
        <v>12.2</v>
      </c>
      <c r="P10" s="87">
        <v>12.1</v>
      </c>
      <c r="Q10" s="85"/>
      <c r="R10" s="87"/>
      <c r="S10" s="85">
        <v>12.1</v>
      </c>
      <c r="T10" s="87">
        <v>11.8</v>
      </c>
      <c r="U10" s="68"/>
      <c r="V10" s="70"/>
      <c r="W10" s="68"/>
      <c r="X10" s="70"/>
      <c r="Y10" s="68"/>
      <c r="Z10" s="70"/>
      <c r="AA10" s="68"/>
      <c r="AB10" s="70"/>
    </row>
    <row r="11" spans="1:28" s="39" customFormat="1" ht="36" customHeight="1">
      <c r="A11" s="99">
        <v>2</v>
      </c>
      <c r="B11" s="100" t="s">
        <v>44</v>
      </c>
      <c r="C11" s="41" t="s">
        <v>81</v>
      </c>
      <c r="D11" s="123">
        <f t="shared" si="0"/>
        <v>138.75</v>
      </c>
      <c r="E11" s="67">
        <f t="shared" si="1"/>
        <v>95.95</v>
      </c>
      <c r="F11" s="67">
        <v>42.8</v>
      </c>
      <c r="G11" s="68">
        <v>11.25</v>
      </c>
      <c r="H11" s="70">
        <v>11.9</v>
      </c>
      <c r="I11" s="71"/>
      <c r="J11" s="72"/>
      <c r="K11" s="68">
        <v>11.8</v>
      </c>
      <c r="L11" s="70">
        <v>11.8</v>
      </c>
      <c r="M11" s="71"/>
      <c r="N11" s="72"/>
      <c r="O11" s="68">
        <v>12.3</v>
      </c>
      <c r="P11" s="70">
        <v>12.2</v>
      </c>
      <c r="Q11" s="68"/>
      <c r="R11" s="70"/>
      <c r="S11" s="68">
        <v>12.25</v>
      </c>
      <c r="T11" s="70">
        <v>12.45</v>
      </c>
      <c r="U11" s="85"/>
      <c r="V11" s="87"/>
      <c r="W11" s="85"/>
      <c r="X11" s="87"/>
      <c r="Y11" s="85"/>
      <c r="Z11" s="87"/>
      <c r="AA11" s="85"/>
      <c r="AB11" s="87"/>
    </row>
    <row r="12" spans="1:28" s="39" customFormat="1" ht="36" customHeight="1">
      <c r="A12" s="99">
        <v>3</v>
      </c>
      <c r="B12" s="100" t="s">
        <v>47</v>
      </c>
      <c r="C12" s="41" t="s">
        <v>80</v>
      </c>
      <c r="D12" s="30">
        <f t="shared" si="0"/>
        <v>133.8</v>
      </c>
      <c r="E12" s="31">
        <f t="shared" si="1"/>
        <v>95.60000000000001</v>
      </c>
      <c r="F12" s="84">
        <v>38.2</v>
      </c>
      <c r="G12" s="85">
        <v>11.75</v>
      </c>
      <c r="H12" s="87">
        <v>11.65</v>
      </c>
      <c r="I12" s="88"/>
      <c r="J12" s="89"/>
      <c r="K12" s="85">
        <v>11.9</v>
      </c>
      <c r="L12" s="87">
        <v>11.8</v>
      </c>
      <c r="M12" s="88"/>
      <c r="N12" s="89">
        <v>12.5</v>
      </c>
      <c r="O12" s="85">
        <v>12.4</v>
      </c>
      <c r="P12" s="87"/>
      <c r="Q12" s="85">
        <v>11.65</v>
      </c>
      <c r="R12" s="87">
        <v>11.95</v>
      </c>
      <c r="S12" s="85"/>
      <c r="T12" s="87"/>
      <c r="U12" s="85"/>
      <c r="V12" s="87"/>
      <c r="W12" s="85"/>
      <c r="X12" s="87"/>
      <c r="Y12" s="85"/>
      <c r="Z12" s="87"/>
      <c r="AA12" s="85"/>
      <c r="AB12" s="87"/>
    </row>
    <row r="13" spans="1:28" s="39" customFormat="1" ht="36" customHeight="1">
      <c r="A13" s="99">
        <v>4</v>
      </c>
      <c r="B13" s="100" t="s">
        <v>57</v>
      </c>
      <c r="C13" s="41" t="s">
        <v>92</v>
      </c>
      <c r="D13" s="30">
        <f t="shared" si="0"/>
        <v>131.6</v>
      </c>
      <c r="E13" s="31">
        <f t="shared" si="1"/>
        <v>93.2</v>
      </c>
      <c r="F13" s="84">
        <v>38.4</v>
      </c>
      <c r="G13" s="85">
        <v>11.4</v>
      </c>
      <c r="H13" s="87">
        <v>11.75</v>
      </c>
      <c r="I13" s="88"/>
      <c r="J13" s="89"/>
      <c r="K13" s="85">
        <v>11.6</v>
      </c>
      <c r="L13" s="87">
        <v>12</v>
      </c>
      <c r="M13" s="88"/>
      <c r="N13" s="89">
        <v>12.1</v>
      </c>
      <c r="O13" s="85">
        <v>12.1</v>
      </c>
      <c r="P13" s="87"/>
      <c r="Q13" s="85">
        <v>10.55</v>
      </c>
      <c r="R13" s="87">
        <v>11.7</v>
      </c>
      <c r="S13" s="85"/>
      <c r="T13" s="87"/>
      <c r="U13" s="85"/>
      <c r="V13" s="87"/>
      <c r="W13" s="85"/>
      <c r="X13" s="87"/>
      <c r="Y13" s="85"/>
      <c r="Z13" s="87"/>
      <c r="AA13" s="85"/>
      <c r="AB13" s="87"/>
    </row>
    <row r="14" spans="1:28" s="39" customFormat="1" ht="36" customHeight="1" thickBot="1">
      <c r="A14" s="99">
        <v>5</v>
      </c>
      <c r="B14" s="100" t="s">
        <v>44</v>
      </c>
      <c r="C14" s="41" t="s">
        <v>78</v>
      </c>
      <c r="D14" s="30">
        <f t="shared" si="0"/>
        <v>131.25</v>
      </c>
      <c r="E14" s="31">
        <f t="shared" si="1"/>
        <v>93.75</v>
      </c>
      <c r="F14" s="84">
        <v>37.5</v>
      </c>
      <c r="G14" s="85">
        <v>11.75</v>
      </c>
      <c r="H14" s="87">
        <v>11.85</v>
      </c>
      <c r="I14" s="88"/>
      <c r="J14" s="89"/>
      <c r="K14" s="85">
        <v>11.5</v>
      </c>
      <c r="L14" s="87">
        <v>12.5</v>
      </c>
      <c r="M14" s="88"/>
      <c r="N14" s="89">
        <v>12.4</v>
      </c>
      <c r="O14" s="85">
        <v>12.2</v>
      </c>
      <c r="P14" s="87"/>
      <c r="Q14" s="85">
        <v>10</v>
      </c>
      <c r="R14" s="87">
        <v>11.55</v>
      </c>
      <c r="S14" s="85"/>
      <c r="T14" s="87"/>
      <c r="U14" s="85"/>
      <c r="V14" s="87"/>
      <c r="W14" s="85"/>
      <c r="X14" s="87"/>
      <c r="Y14" s="85"/>
      <c r="Z14" s="87"/>
      <c r="AA14" s="85"/>
      <c r="AB14" s="87"/>
    </row>
    <row r="15" spans="1:28" s="39" customFormat="1" ht="36" customHeight="1">
      <c r="A15" s="99">
        <v>6</v>
      </c>
      <c r="B15" s="100">
        <v>2359</v>
      </c>
      <c r="C15" s="41"/>
      <c r="D15" s="123">
        <f t="shared" si="0"/>
        <v>0</v>
      </c>
      <c r="E15" s="67">
        <f t="shared" si="1"/>
        <v>0</v>
      </c>
      <c r="F15" s="67"/>
      <c r="G15" s="68"/>
      <c r="H15" s="70"/>
      <c r="I15" s="71"/>
      <c r="J15" s="72"/>
      <c r="K15" s="68"/>
      <c r="L15" s="70"/>
      <c r="M15" s="71"/>
      <c r="N15" s="72"/>
      <c r="O15" s="68"/>
      <c r="P15" s="70"/>
      <c r="Q15" s="68"/>
      <c r="R15" s="70"/>
      <c r="S15" s="68"/>
      <c r="T15" s="70"/>
      <c r="U15" s="85"/>
      <c r="V15" s="87"/>
      <c r="W15" s="85"/>
      <c r="X15" s="87"/>
      <c r="Y15" s="85"/>
      <c r="Z15" s="87"/>
      <c r="AA15" s="85"/>
      <c r="AB15" s="87"/>
    </row>
    <row r="16" spans="1:28" s="39" customFormat="1" ht="36" customHeight="1">
      <c r="A16" s="99">
        <v>7</v>
      </c>
      <c r="B16" s="100" t="s">
        <v>49</v>
      </c>
      <c r="C16" s="41"/>
      <c r="D16" s="30">
        <f t="shared" si="0"/>
        <v>0</v>
      </c>
      <c r="E16" s="31">
        <f t="shared" si="1"/>
        <v>0</v>
      </c>
      <c r="F16" s="84"/>
      <c r="G16" s="85"/>
      <c r="H16" s="87"/>
      <c r="I16" s="88"/>
      <c r="J16" s="89"/>
      <c r="K16" s="85"/>
      <c r="L16" s="87"/>
      <c r="M16" s="88"/>
      <c r="N16" s="89"/>
      <c r="O16" s="85"/>
      <c r="P16" s="87"/>
      <c r="Q16" s="85"/>
      <c r="R16" s="87"/>
      <c r="S16" s="85"/>
      <c r="T16" s="87"/>
      <c r="U16" s="85"/>
      <c r="V16" s="87"/>
      <c r="W16" s="85"/>
      <c r="X16" s="87"/>
      <c r="Y16" s="85"/>
      <c r="Z16" s="87"/>
      <c r="AA16" s="85"/>
      <c r="AB16" s="87"/>
    </row>
    <row r="17" spans="1:28" s="39" customFormat="1" ht="36" customHeight="1">
      <c r="A17" s="99">
        <v>8</v>
      </c>
      <c r="B17" s="100">
        <v>2350</v>
      </c>
      <c r="C17" s="41"/>
      <c r="D17" s="30">
        <f t="shared" si="0"/>
        <v>0</v>
      </c>
      <c r="E17" s="31">
        <f t="shared" si="1"/>
        <v>0</v>
      </c>
      <c r="F17" s="84"/>
      <c r="G17" s="85"/>
      <c r="H17" s="87"/>
      <c r="I17" s="88"/>
      <c r="J17" s="89"/>
      <c r="K17" s="85"/>
      <c r="L17" s="87"/>
      <c r="M17" s="88"/>
      <c r="N17" s="89"/>
      <c r="O17" s="85"/>
      <c r="P17" s="87"/>
      <c r="Q17" s="85"/>
      <c r="R17" s="87"/>
      <c r="S17" s="85"/>
      <c r="T17" s="87"/>
      <c r="U17" s="85"/>
      <c r="V17" s="87"/>
      <c r="W17" s="85"/>
      <c r="X17" s="87"/>
      <c r="Y17" s="85"/>
      <c r="Z17" s="87"/>
      <c r="AA17" s="85"/>
      <c r="AB17" s="87"/>
    </row>
    <row r="18" spans="1:28" s="39" customFormat="1" ht="36" customHeight="1">
      <c r="A18" s="99"/>
      <c r="B18" s="100"/>
      <c r="C18" s="41"/>
      <c r="D18" s="30">
        <f t="shared" si="0"/>
        <v>0</v>
      </c>
      <c r="E18" s="31">
        <f t="shared" si="1"/>
        <v>0</v>
      </c>
      <c r="F18" s="84"/>
      <c r="G18" s="85"/>
      <c r="H18" s="87"/>
      <c r="I18" s="88"/>
      <c r="J18" s="89"/>
      <c r="K18" s="85"/>
      <c r="L18" s="87"/>
      <c r="M18" s="88"/>
      <c r="N18" s="89"/>
      <c r="O18" s="85"/>
      <c r="P18" s="87"/>
      <c r="Q18" s="85"/>
      <c r="R18" s="87"/>
      <c r="S18" s="85"/>
      <c r="T18" s="87"/>
      <c r="U18" s="85"/>
      <c r="V18" s="87"/>
      <c r="W18" s="85"/>
      <c r="X18" s="87"/>
      <c r="Y18" s="85"/>
      <c r="Z18" s="87"/>
      <c r="AA18" s="85"/>
      <c r="AB18" s="87"/>
    </row>
    <row r="19" spans="1:28" s="39" customFormat="1" ht="36" customHeight="1" thickBot="1">
      <c r="A19" s="99">
        <v>9</v>
      </c>
      <c r="B19" s="100">
        <v>1761</v>
      </c>
      <c r="C19" s="41"/>
      <c r="D19" s="30">
        <f t="shared" si="0"/>
        <v>0</v>
      </c>
      <c r="E19" s="31">
        <f t="shared" si="1"/>
        <v>0</v>
      </c>
      <c r="F19" s="84"/>
      <c r="G19" s="85"/>
      <c r="H19" s="87"/>
      <c r="I19" s="88"/>
      <c r="J19" s="89"/>
      <c r="K19" s="85"/>
      <c r="L19" s="87"/>
      <c r="M19" s="88"/>
      <c r="N19" s="89"/>
      <c r="O19" s="85"/>
      <c r="P19" s="87"/>
      <c r="Q19" s="85"/>
      <c r="R19" s="87"/>
      <c r="S19" s="85"/>
      <c r="T19" s="87"/>
      <c r="U19" s="85"/>
      <c r="V19" s="87"/>
      <c r="W19" s="85"/>
      <c r="X19" s="87"/>
      <c r="Y19" s="85"/>
      <c r="Z19" s="87"/>
      <c r="AA19" s="85"/>
      <c r="AB19" s="87"/>
    </row>
    <row r="20" spans="1:16" s="39" customFormat="1" ht="24" customHeight="1">
      <c r="A20" s="44"/>
      <c r="B20" s="102"/>
      <c r="C20" s="104"/>
      <c r="D20" s="46"/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39" customFormat="1" ht="24" customHeight="1">
      <c r="A21" s="49"/>
      <c r="B21" s="49"/>
      <c r="C21" s="57"/>
      <c r="D21" s="52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39" customFormat="1" ht="24" customHeight="1">
      <c r="A22" s="49"/>
      <c r="B22" s="49"/>
      <c r="C22" s="56"/>
      <c r="E22" s="53"/>
      <c r="F22" s="53"/>
      <c r="G22" s="54"/>
      <c r="H22" s="54"/>
      <c r="I22" s="54"/>
      <c r="J22" s="56"/>
      <c r="K22" s="54"/>
      <c r="L22" s="54"/>
      <c r="M22" s="54"/>
      <c r="N22" s="54"/>
      <c r="O22" s="54"/>
      <c r="P22" s="54"/>
    </row>
    <row r="23" spans="1:16" s="39" customFormat="1" ht="24" customHeight="1">
      <c r="A23" s="49"/>
      <c r="B23" s="49"/>
      <c r="C23" s="118"/>
      <c r="D23" s="52"/>
      <c r="E23" s="53"/>
      <c r="F23" s="53"/>
      <c r="G23" s="54"/>
      <c r="H23" s="54"/>
      <c r="I23" s="117"/>
      <c r="J23" s="54"/>
      <c r="K23" s="54"/>
      <c r="L23" s="54"/>
      <c r="M23" s="54"/>
      <c r="N23" s="54"/>
      <c r="O23" s="54"/>
      <c r="P23" s="54"/>
    </row>
    <row r="24" spans="1:16" s="39" customFormat="1" ht="24" customHeight="1">
      <c r="A24" s="49"/>
      <c r="B24" s="49"/>
      <c r="C24" s="57"/>
      <c r="D24" s="52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</row>
  </sheetData>
  <sheetProtection selectLockedCells="1" selectUnlockedCells="1"/>
  <mergeCells count="19">
    <mergeCell ref="AA9:AB9"/>
    <mergeCell ref="D4:F4"/>
    <mergeCell ref="N4:O4"/>
    <mergeCell ref="W9:X9"/>
    <mergeCell ref="Y9:Z9"/>
    <mergeCell ref="A6:Z6"/>
    <mergeCell ref="A8:AB8"/>
    <mergeCell ref="G9:H9"/>
    <mergeCell ref="I9:J9"/>
    <mergeCell ref="K9:L9"/>
    <mergeCell ref="B1:AA1"/>
    <mergeCell ref="D2:F2"/>
    <mergeCell ref="D3:F3"/>
    <mergeCell ref="N3:O3"/>
    <mergeCell ref="U9:V9"/>
    <mergeCell ref="M9:N9"/>
    <mergeCell ref="O9:P9"/>
    <mergeCell ref="Q9:R9"/>
    <mergeCell ref="S9:T9"/>
  </mergeCells>
  <printOptions horizontalCentered="1"/>
  <pageMargins left="0.39375" right="0" top="0.5902777777777778" bottom="0.5902777777777778" header="0.5118055555555555" footer="0.5118055555555555"/>
  <pageSetup fitToHeight="2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ROSARGAN</cp:lastModifiedBy>
  <cp:lastPrinted>2011-02-28T07:59:11Z</cp:lastPrinted>
  <dcterms:created xsi:type="dcterms:W3CDTF">2011-02-21T09:45:13Z</dcterms:created>
  <dcterms:modified xsi:type="dcterms:W3CDTF">2011-03-01T01:21:24Z</dcterms:modified>
  <cp:category/>
  <cp:version/>
  <cp:contentType/>
  <cp:contentStatus/>
</cp:coreProperties>
</file>