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6"/>
  </bookViews>
  <sheets>
    <sheet name="Ins" sheetId="1" r:id="rId1"/>
    <sheet name="Generale" sheetId="2" r:id="rId2"/>
    <sheet name="Fune" sheetId="3" r:id="rId3"/>
    <sheet name="Palla" sheetId="4" r:id="rId4"/>
    <sheet name="Cerchio" sheetId="5" r:id="rId5"/>
    <sheet name="Clavette" sheetId="6" r:id="rId6"/>
    <sheet name="Nastro" sheetId="7" r:id="rId7"/>
  </sheets>
  <definedNames>
    <definedName name="_xlnm._FilterDatabase" localSheetId="0" hidden="1">'Ins'!$A$10:$AA$32</definedName>
    <definedName name="_xlnm.Print_Area" localSheetId="4">'Cerchio'!$A$1:$I$31</definedName>
    <definedName name="_xlnm.Print_Area" localSheetId="5">'Clavette'!$A$1:$I$24</definedName>
    <definedName name="_xlnm.Print_Area" localSheetId="2">'Fune'!$A$1:$I$22</definedName>
    <definedName name="_xlnm.Print_Area" localSheetId="6">'Nastro'!$A$1:$I$30</definedName>
    <definedName name="_xlnm.Print_Area" localSheetId="3">'Palla'!$A$1:$I$31</definedName>
    <definedName name="_xlnm.Print_Titles" localSheetId="4">'Cerchio'!$7:$9</definedName>
    <definedName name="_xlnm.Print_Titles" localSheetId="2">'Fune'!$7:$10</definedName>
    <definedName name="_xlnm.Print_Titles" localSheetId="1">'Generale'!$1:$10</definedName>
    <definedName name="_xlnm.Print_Titles" localSheetId="3">'Palla'!$7:$10</definedName>
  </definedNames>
  <calcPr fullCalcOnLoad="1"/>
</workbook>
</file>

<file path=xl/sharedStrings.xml><?xml version="1.0" encoding="utf-8"?>
<sst xmlns="http://schemas.openxmlformats.org/spreadsheetml/2006/main" count="582" uniqueCount="67">
  <si>
    <t>GINNASTA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</si>
  <si>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</si>
  <si>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</si>
  <si>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</si>
  <si>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</si>
  <si>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</si>
  <si>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</si>
  <si>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</si>
  <si>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</si>
  <si>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</si>
  <si>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Totale Generale</t>
  </si>
  <si>
    <t xml:space="preserve">      Comitato Regionale Lombardia Via Ovada, 40   20142 MILANO</t>
  </si>
  <si>
    <t>Data nascita</t>
  </si>
  <si>
    <t>TORNEO  GpT  3°  LIVELLO</t>
  </si>
  <si>
    <t>Penalità neutra</t>
  </si>
  <si>
    <t>Pen.</t>
  </si>
  <si>
    <t>Fune</t>
  </si>
  <si>
    <t>Palla</t>
  </si>
  <si>
    <t>Cerchio</t>
  </si>
  <si>
    <t>Clavette</t>
  </si>
  <si>
    <t>Nastro</t>
  </si>
  <si>
    <t>NASTRO</t>
  </si>
  <si>
    <t>CLAVETTE</t>
  </si>
  <si>
    <t>CERCHIO</t>
  </si>
  <si>
    <t>PALLA</t>
  </si>
  <si>
    <t>FUNE</t>
  </si>
  <si>
    <t>2°  FASCIA RITMICA</t>
  </si>
  <si>
    <t>PROV.</t>
  </si>
  <si>
    <t>LO</t>
  </si>
  <si>
    <t>SAPKOTA NICOLE</t>
  </si>
  <si>
    <t>MB</t>
  </si>
  <si>
    <t>ELENA BELLEZZA</t>
  </si>
  <si>
    <t>BG</t>
  </si>
  <si>
    <t>BELLINI MARTINA</t>
  </si>
  <si>
    <t>BONOMELLI ELEONORA</t>
  </si>
  <si>
    <t>BONOMELLI  ILARIA</t>
  </si>
  <si>
    <t>CATTANEO GIULIA</t>
  </si>
  <si>
    <t>CIRACI ANNA</t>
  </si>
  <si>
    <t>GAMBA ILARIA</t>
  </si>
  <si>
    <t>GAMBIRASIO MARTINA</t>
  </si>
  <si>
    <t>GARUFO GIORGIA</t>
  </si>
  <si>
    <t>GHITTI CAMILLA</t>
  </si>
  <si>
    <t>MINARI GIULIA</t>
  </si>
  <si>
    <t>VAGLIETTI GIULIA</t>
  </si>
  <si>
    <t xml:space="preserve">ZONCA ELISA </t>
  </si>
  <si>
    <t>MAZZARA MARZIA</t>
  </si>
  <si>
    <t>MI</t>
  </si>
  <si>
    <t>PIERINI STELLA</t>
  </si>
  <si>
    <t>VEZZINI ELENA</t>
  </si>
  <si>
    <t>PV</t>
  </si>
  <si>
    <t>CICOLIN EDEN</t>
  </si>
  <si>
    <t>TEAM S.E.R.I.O.</t>
  </si>
  <si>
    <t>CR</t>
  </si>
  <si>
    <t>GIORDANO GIULIA M.R.</t>
  </si>
  <si>
    <t>SCACCHI MORENA</t>
  </si>
  <si>
    <t>VILLA ELEONORA CR.</t>
  </si>
  <si>
    <t>CASATI ARCORE</t>
  </si>
  <si>
    <t>ETOILE</t>
  </si>
  <si>
    <t>RITMICA NERVIANESE</t>
  </si>
  <si>
    <t>GINNASTICA PAVESE</t>
  </si>
  <si>
    <t>ALYCE SPORT</t>
  </si>
  <si>
    <t>ORLANDI GAIA</t>
  </si>
  <si>
    <t>A.S.D. ETOILE</t>
  </si>
  <si>
    <t>Scuola Francesco Nullo - Via Cav. V.Veneto - Stezzano BG</t>
  </si>
  <si>
    <t>STEZZANO - 07/02/2016</t>
  </si>
  <si>
    <t>,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</si>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</sst>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14" fontId="1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14" fontId="1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vertical="center"/>
    </xf>
    <xf numFmtId="175" fontId="1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3" fontId="0" fillId="0" borderId="13" xfId="0" applyNumberFormat="1" applyFon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zoomScale="90" zoomScaleNormal="90" zoomScalePageLayoutView="0" workbookViewId="0" topLeftCell="A1">
      <selection activeCell="R11" sqref="R11"/>
    </sheetView>
  </sheetViews>
  <sheetFormatPr defaultColWidth="9.140625" defaultRowHeight="12.75"/>
  <cols>
    <col min="1" max="1" width="4.00390625" style="5" customWidth="1"/>
    <col min="2" max="2" width="24.57421875" style="4" customWidth="1"/>
    <col min="3" max="3" width="30.57421875" style="4" hidden="1" customWidth="1"/>
    <col min="4" max="4" width="7.00390625" style="24" hidden="1" customWidth="1"/>
    <col min="5" max="5" width="10.7109375" style="4" hidden="1" customWidth="1"/>
    <col min="6" max="6" width="11.421875" style="4" customWidth="1"/>
    <col min="7" max="7" width="6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25.5" customHeight="1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2:7" s="6" customFormat="1" ht="13.5" customHeight="1">
      <c r="B3" s="6" t="s">
        <v>4</v>
      </c>
      <c r="C3" s="9" t="s">
        <v>62</v>
      </c>
      <c r="D3" s="39"/>
      <c r="E3" s="9"/>
      <c r="F3" s="9"/>
      <c r="G3" s="9"/>
    </row>
    <row r="4" spans="2:7" s="6" customFormat="1" ht="13.5" customHeight="1">
      <c r="B4" s="6" t="s">
        <v>3</v>
      </c>
      <c r="C4" s="9" t="s">
        <v>63</v>
      </c>
      <c r="D4" s="39"/>
      <c r="E4" s="9"/>
      <c r="F4" s="9"/>
      <c r="G4" s="9"/>
    </row>
    <row r="5" spans="2:7" s="6" customFormat="1" ht="13.5" customHeight="1">
      <c r="B5" s="6" t="s">
        <v>5</v>
      </c>
      <c r="C5" s="17" t="s">
        <v>64</v>
      </c>
      <c r="D5" s="45"/>
      <c r="E5" s="7"/>
      <c r="F5" s="7"/>
      <c r="G5" s="7"/>
    </row>
    <row r="6" spans="3:8" s="2" customFormat="1" ht="12.75">
      <c r="C6" s="2" t="s">
        <v>65</v>
      </c>
      <c r="D6" s="40"/>
      <c r="H6" s="8"/>
    </row>
    <row r="7" spans="1:19" s="3" customFormat="1" ht="27" customHeight="1">
      <c r="A7" s="59" t="s">
        <v>13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s="3" customFormat="1" ht="27" customHeight="1">
      <c r="A8" s="60" t="s">
        <v>26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4:27" s="3" customFormat="1" ht="18" customHeight="1">
      <c r="D9" s="41"/>
      <c r="F9" s="55" t="s">
        <v>10</v>
      </c>
      <c r="G9" s="55" t="s">
        <v>14</v>
      </c>
      <c r="H9" s="62" t="s">
        <v>16</v>
      </c>
      <c r="I9" s="62"/>
      <c r="J9" s="62"/>
      <c r="K9" s="63"/>
      <c r="L9" s="61" t="s">
        <v>17</v>
      </c>
      <c r="M9" s="62"/>
      <c r="N9" s="62"/>
      <c r="O9" s="63"/>
      <c r="P9" s="61" t="s">
        <v>18</v>
      </c>
      <c r="Q9" s="62"/>
      <c r="R9" s="62"/>
      <c r="S9" s="63"/>
      <c r="T9" s="61" t="s">
        <v>19</v>
      </c>
      <c r="U9" s="62"/>
      <c r="V9" s="62"/>
      <c r="W9" s="63"/>
      <c r="X9" s="61" t="s">
        <v>20</v>
      </c>
      <c r="Y9" s="62"/>
      <c r="Z9" s="62"/>
      <c r="AA9" s="63"/>
    </row>
    <row r="10" spans="1:27" s="3" customFormat="1" ht="21" customHeight="1">
      <c r="A10" s="10" t="s">
        <v>2</v>
      </c>
      <c r="B10" s="11" t="s">
        <v>0</v>
      </c>
      <c r="C10" s="15" t="s">
        <v>1</v>
      </c>
      <c r="D10" s="10" t="s">
        <v>27</v>
      </c>
      <c r="E10" s="20" t="s">
        <v>12</v>
      </c>
      <c r="F10" s="64"/>
      <c r="G10" s="56"/>
      <c r="H10" s="16" t="s">
        <v>8</v>
      </c>
      <c r="I10" s="14" t="s">
        <v>7</v>
      </c>
      <c r="J10" s="14" t="s">
        <v>15</v>
      </c>
      <c r="K10" s="14" t="s">
        <v>9</v>
      </c>
      <c r="L10" s="14" t="s">
        <v>8</v>
      </c>
      <c r="M10" s="14" t="s">
        <v>7</v>
      </c>
      <c r="N10" s="14" t="s">
        <v>15</v>
      </c>
      <c r="O10" s="14" t="s">
        <v>9</v>
      </c>
      <c r="P10" s="14" t="s">
        <v>8</v>
      </c>
      <c r="Q10" s="14" t="s">
        <v>7</v>
      </c>
      <c r="R10" s="14" t="s">
        <v>15</v>
      </c>
      <c r="S10" s="14" t="s">
        <v>9</v>
      </c>
      <c r="T10" s="14" t="s">
        <v>8</v>
      </c>
      <c r="U10" s="14" t="s">
        <v>7</v>
      </c>
      <c r="V10" s="14" t="s">
        <v>15</v>
      </c>
      <c r="W10" s="14" t="s">
        <v>9</v>
      </c>
      <c r="X10" s="14" t="s">
        <v>8</v>
      </c>
      <c r="Y10" s="14" t="s">
        <v>7</v>
      </c>
      <c r="Z10" s="14" t="s">
        <v>15</v>
      </c>
      <c r="AA10" s="14" t="s">
        <v>9</v>
      </c>
    </row>
    <row r="11" spans="1:27" ht="12.75">
      <c r="A11" s="25">
        <v>1</v>
      </c>
      <c r="B11" s="26" t="s">
        <v>55</v>
      </c>
      <c r="C11" s="26" t="s">
        <v>60</v>
      </c>
      <c r="D11" s="25" t="s">
        <v>28</v>
      </c>
      <c r="E11" s="27">
        <v>37699</v>
      </c>
      <c r="F11" s="29">
        <f>LARGE((S11,O11,K11,W11,AA11),1)+LARGE((K11,O11,S11,W11,AA11),2)+LARGE((K11,O11,S11,W11,AA11),3)+LARGE((K11,O11,S11,W11,AA11),4)-G11</f>
        <v>38.4</v>
      </c>
      <c r="G11" s="49"/>
      <c r="H11" s="28"/>
      <c r="I11" s="28"/>
      <c r="J11" s="28"/>
      <c r="K11" s="29">
        <f>SUM(H11:I11)-J11</f>
        <v>0</v>
      </c>
      <c r="L11" s="28">
        <v>1.3</v>
      </c>
      <c r="M11" s="28">
        <v>8.1</v>
      </c>
      <c r="N11" s="28"/>
      <c r="O11" s="29">
        <f>SUM(L11:M11)-N11</f>
        <v>9.4</v>
      </c>
      <c r="P11" s="28">
        <v>1.3</v>
      </c>
      <c r="Q11" s="28">
        <v>8.1</v>
      </c>
      <c r="R11" s="28"/>
      <c r="S11" s="29">
        <f>SUM(P11:Q11)-R11</f>
        <v>9.4</v>
      </c>
      <c r="T11" s="28">
        <v>1.5</v>
      </c>
      <c r="U11" s="28">
        <v>8.6</v>
      </c>
      <c r="V11" s="28"/>
      <c r="W11" s="29">
        <f>SUM(T11:U11)-V11</f>
        <v>10.1</v>
      </c>
      <c r="X11" s="28">
        <v>0.8</v>
      </c>
      <c r="Y11" s="28">
        <v>8.7</v>
      </c>
      <c r="Z11" s="28"/>
      <c r="AA11" s="29">
        <f>SUM(X11:Y11)-Z11</f>
        <v>9.5</v>
      </c>
    </row>
    <row r="12" spans="1:27" ht="12.75">
      <c r="A12" s="30">
        <v>2</v>
      </c>
      <c r="B12" s="31" t="s">
        <v>29</v>
      </c>
      <c r="C12" s="32" t="s">
        <v>56</v>
      </c>
      <c r="D12" s="46" t="s">
        <v>30</v>
      </c>
      <c r="E12" s="33">
        <v>37996</v>
      </c>
      <c r="F12" s="51">
        <f>LARGE((S12,O12,K12,W12,AA12),1)+LARGE((K12,O12,S12,W12,AA12),2)+LARGE((K12,O12,S12,W12,AA12),3)+LARGE((K12,O12,S12,W12,AA12),4)-G12</f>
        <v>43</v>
      </c>
      <c r="G12" s="48"/>
      <c r="H12" s="47">
        <v>2</v>
      </c>
      <c r="I12" s="47">
        <v>9</v>
      </c>
      <c r="J12" s="47"/>
      <c r="K12" s="50">
        <f aca="true" t="shared" si="0" ref="K12:K32">SUM(H12:I12)-J12</f>
        <v>11</v>
      </c>
      <c r="L12" s="47">
        <v>2</v>
      </c>
      <c r="M12" s="47">
        <v>8.7</v>
      </c>
      <c r="N12" s="47"/>
      <c r="O12" s="50">
        <f aca="true" t="shared" si="1" ref="O12:O32">SUM(L12:M12)-N12</f>
        <v>10.7</v>
      </c>
      <c r="P12" s="47">
        <v>2</v>
      </c>
      <c r="Q12" s="47">
        <v>8.3</v>
      </c>
      <c r="R12" s="47"/>
      <c r="S12" s="50">
        <f aca="true" t="shared" si="2" ref="S12:S32">SUM(P12:Q12)-R12</f>
        <v>10.3</v>
      </c>
      <c r="T12" s="47">
        <v>2</v>
      </c>
      <c r="U12" s="47">
        <v>9</v>
      </c>
      <c r="V12" s="47"/>
      <c r="W12" s="50">
        <f aca="true" t="shared" si="3" ref="W12:W32">SUM(T12:U12)-V12</f>
        <v>11</v>
      </c>
      <c r="X12" s="47"/>
      <c r="Y12" s="47"/>
      <c r="Z12" s="47"/>
      <c r="AA12" s="50">
        <f aca="true" t="shared" si="4" ref="AA12:AA32">SUM(X12:Y12)-Z12</f>
        <v>0</v>
      </c>
    </row>
    <row r="13" spans="1:27" ht="12.75">
      <c r="A13" s="30">
        <v>3</v>
      </c>
      <c r="B13" s="32" t="s">
        <v>31</v>
      </c>
      <c r="C13" s="32" t="s">
        <v>57</v>
      </c>
      <c r="D13" s="30" t="s">
        <v>32</v>
      </c>
      <c r="E13" s="33">
        <v>37763</v>
      </c>
      <c r="F13" s="51">
        <f>LARGE((S13,O13,K13,W13,AA13),1)+LARGE((K13,O13,S13,W13,AA13),2)+LARGE((K13,O13,S13,W13,AA13),3)+LARGE((K13,O13,S13,W13,AA13),4)-G13</f>
        <v>39.4</v>
      </c>
      <c r="G13" s="48"/>
      <c r="H13" s="47">
        <v>1</v>
      </c>
      <c r="I13" s="47">
        <v>8.7</v>
      </c>
      <c r="J13" s="47"/>
      <c r="K13" s="50">
        <f t="shared" si="0"/>
        <v>9.7</v>
      </c>
      <c r="L13" s="47">
        <v>2</v>
      </c>
      <c r="M13" s="47">
        <v>7.6</v>
      </c>
      <c r="N13" s="47"/>
      <c r="O13" s="50">
        <f t="shared" si="1"/>
        <v>9.6</v>
      </c>
      <c r="P13" s="47">
        <v>1.6</v>
      </c>
      <c r="Q13" s="47">
        <v>8.4</v>
      </c>
      <c r="R13" s="47"/>
      <c r="S13" s="50">
        <f t="shared" si="2"/>
        <v>10</v>
      </c>
      <c r="T13" s="47"/>
      <c r="U13" s="47"/>
      <c r="V13" s="47"/>
      <c r="W13" s="50">
        <f t="shared" si="3"/>
        <v>0</v>
      </c>
      <c r="X13" s="47">
        <v>2</v>
      </c>
      <c r="Y13" s="47">
        <v>8.1</v>
      </c>
      <c r="Z13" s="47"/>
      <c r="AA13" s="50">
        <f t="shared" si="4"/>
        <v>10.1</v>
      </c>
    </row>
    <row r="14" spans="1:27" ht="12.75">
      <c r="A14" s="30">
        <v>4</v>
      </c>
      <c r="B14" s="32" t="s">
        <v>33</v>
      </c>
      <c r="C14" s="32" t="s">
        <v>57</v>
      </c>
      <c r="D14" s="30" t="s">
        <v>32</v>
      </c>
      <c r="E14" s="33">
        <v>38305</v>
      </c>
      <c r="F14" s="51">
        <f>LARGE((S14,O14,K14,W14,AA14),1)+LARGE((K14,O14,S14,W14,AA14),2)+LARGE((K14,O14,S14,W14,AA14),3)+LARGE((K14,O14,S14,W14,AA14),4)-G14</f>
        <v>38</v>
      </c>
      <c r="G14" s="48"/>
      <c r="H14" s="47"/>
      <c r="I14" s="47"/>
      <c r="J14" s="47"/>
      <c r="K14" s="50">
        <f t="shared" si="0"/>
        <v>0</v>
      </c>
      <c r="L14" s="47">
        <v>1</v>
      </c>
      <c r="M14" s="47">
        <v>7.9</v>
      </c>
      <c r="N14" s="47"/>
      <c r="O14" s="50">
        <f t="shared" si="1"/>
        <v>8.9</v>
      </c>
      <c r="P14" s="47">
        <v>1.1</v>
      </c>
      <c r="Q14" s="47">
        <v>8.2</v>
      </c>
      <c r="R14" s="47"/>
      <c r="S14" s="50">
        <f t="shared" si="2"/>
        <v>9.299999999999999</v>
      </c>
      <c r="T14" s="47">
        <v>1.5</v>
      </c>
      <c r="U14" s="47">
        <v>8</v>
      </c>
      <c r="V14" s="47"/>
      <c r="W14" s="50">
        <f t="shared" si="3"/>
        <v>9.5</v>
      </c>
      <c r="X14" s="47">
        <v>1.8</v>
      </c>
      <c r="Y14" s="47">
        <v>8.5</v>
      </c>
      <c r="Z14" s="47"/>
      <c r="AA14" s="50">
        <f t="shared" si="4"/>
        <v>10.3</v>
      </c>
    </row>
    <row r="15" spans="1:27" ht="12.75">
      <c r="A15" s="30">
        <v>5</v>
      </c>
      <c r="B15" s="32" t="s">
        <v>34</v>
      </c>
      <c r="C15" s="32" t="s">
        <v>57</v>
      </c>
      <c r="D15" s="30" t="s">
        <v>32</v>
      </c>
      <c r="E15" s="33">
        <v>37489</v>
      </c>
      <c r="F15" s="51">
        <f>LARGE((S15,O15,K15,W15,AA15),1)+LARGE((K15,O15,S15,W15,AA15),2)+LARGE((K15,O15,S15,W15,AA15),3)+LARGE((K15,O15,S15,W15,AA15),4)-G15</f>
        <v>37</v>
      </c>
      <c r="G15" s="48"/>
      <c r="H15" s="47"/>
      <c r="I15" s="47"/>
      <c r="J15" s="47"/>
      <c r="K15" s="50">
        <f t="shared" si="0"/>
        <v>0</v>
      </c>
      <c r="L15" s="47">
        <v>1</v>
      </c>
      <c r="M15" s="47">
        <v>7.8</v>
      </c>
      <c r="N15" s="47"/>
      <c r="O15" s="50">
        <f t="shared" si="1"/>
        <v>8.8</v>
      </c>
      <c r="P15" s="47">
        <v>1.3</v>
      </c>
      <c r="Q15" s="47">
        <v>8</v>
      </c>
      <c r="R15" s="47"/>
      <c r="S15" s="50">
        <f t="shared" si="2"/>
        <v>9.3</v>
      </c>
      <c r="T15" s="47">
        <v>1.4</v>
      </c>
      <c r="U15" s="47">
        <v>7.7</v>
      </c>
      <c r="V15" s="47"/>
      <c r="W15" s="50">
        <f t="shared" si="3"/>
        <v>9.1</v>
      </c>
      <c r="X15" s="47">
        <v>1.7</v>
      </c>
      <c r="Y15" s="47">
        <v>8.1</v>
      </c>
      <c r="Z15" s="47"/>
      <c r="AA15" s="50">
        <f t="shared" si="4"/>
        <v>9.799999999999999</v>
      </c>
    </row>
    <row r="16" spans="1:27" ht="12.75">
      <c r="A16" s="30">
        <v>6</v>
      </c>
      <c r="B16" s="32" t="s">
        <v>35</v>
      </c>
      <c r="C16" s="32" t="s">
        <v>57</v>
      </c>
      <c r="D16" s="30" t="s">
        <v>32</v>
      </c>
      <c r="E16" s="33">
        <v>38211</v>
      </c>
      <c r="F16" s="51">
        <f>LARGE((S16,O16,K16,W16,AA16),1)+LARGE((K16,O16,S16,W16,AA16),2)+LARGE((K16,O16,S16,W16,AA16),3)+LARGE((K16,O16,S16,W16,AA16),4)-G16</f>
        <v>38</v>
      </c>
      <c r="G16" s="48"/>
      <c r="H16" s="47"/>
      <c r="I16" s="47"/>
      <c r="J16" s="47"/>
      <c r="K16" s="50">
        <f t="shared" si="0"/>
        <v>0</v>
      </c>
      <c r="L16" s="47">
        <v>1.5</v>
      </c>
      <c r="M16" s="47">
        <v>8</v>
      </c>
      <c r="N16" s="47"/>
      <c r="O16" s="50">
        <f t="shared" si="1"/>
        <v>9.5</v>
      </c>
      <c r="P16" s="47">
        <v>1.3</v>
      </c>
      <c r="Q16" s="47">
        <v>8.3</v>
      </c>
      <c r="R16" s="47"/>
      <c r="S16" s="50">
        <f t="shared" si="2"/>
        <v>9.600000000000001</v>
      </c>
      <c r="T16" s="47">
        <v>1.7</v>
      </c>
      <c r="U16" s="47">
        <v>7.6</v>
      </c>
      <c r="V16" s="47"/>
      <c r="W16" s="50">
        <f t="shared" si="3"/>
        <v>9.299999999999999</v>
      </c>
      <c r="X16" s="47">
        <v>1.5</v>
      </c>
      <c r="Y16" s="47">
        <v>8.1</v>
      </c>
      <c r="Z16" s="47"/>
      <c r="AA16" s="50">
        <f t="shared" si="4"/>
        <v>9.6</v>
      </c>
    </row>
    <row r="17" spans="1:27" ht="12.75">
      <c r="A17" s="30">
        <v>7</v>
      </c>
      <c r="B17" s="32" t="s">
        <v>36</v>
      </c>
      <c r="C17" s="32" t="s">
        <v>57</v>
      </c>
      <c r="D17" s="30" t="s">
        <v>32</v>
      </c>
      <c r="E17" s="33">
        <v>37562</v>
      </c>
      <c r="F17" s="51">
        <f>LARGE((S17,O17,K17,W17,AA17),1)+LARGE((K17,O17,S17,W17,AA17),2)+LARGE((K17,O17,S17,W17,AA17),3)+LARGE((K17,O17,S17,W17,AA17),4)-G17</f>
        <v>41.5</v>
      </c>
      <c r="G17" s="48"/>
      <c r="H17" s="47">
        <v>1.9</v>
      </c>
      <c r="I17" s="47">
        <v>9.1</v>
      </c>
      <c r="J17" s="47"/>
      <c r="K17" s="50">
        <f t="shared" si="0"/>
        <v>11</v>
      </c>
      <c r="L17" s="47">
        <v>1.9</v>
      </c>
      <c r="M17" s="47">
        <v>8.6</v>
      </c>
      <c r="N17" s="47"/>
      <c r="O17" s="50">
        <f t="shared" si="1"/>
        <v>10.5</v>
      </c>
      <c r="P17" s="47">
        <v>1.5</v>
      </c>
      <c r="Q17" s="47">
        <v>8.6</v>
      </c>
      <c r="R17" s="47"/>
      <c r="S17" s="50">
        <f t="shared" si="2"/>
        <v>10.1</v>
      </c>
      <c r="T17" s="47"/>
      <c r="U17" s="47"/>
      <c r="V17" s="47"/>
      <c r="W17" s="50">
        <f t="shared" si="3"/>
        <v>0</v>
      </c>
      <c r="X17" s="47">
        <v>1.5</v>
      </c>
      <c r="Y17" s="47">
        <v>8.4</v>
      </c>
      <c r="Z17" s="47"/>
      <c r="AA17" s="50">
        <f t="shared" si="4"/>
        <v>9.9</v>
      </c>
    </row>
    <row r="18" spans="1:27" ht="12.75">
      <c r="A18" s="30">
        <v>8</v>
      </c>
      <c r="B18" s="32" t="s">
        <v>37</v>
      </c>
      <c r="C18" s="32" t="s">
        <v>57</v>
      </c>
      <c r="D18" s="30" t="s">
        <v>32</v>
      </c>
      <c r="E18" s="33">
        <v>37840</v>
      </c>
      <c r="F18" s="51">
        <f>LARGE((S18,O18,K18,W18,AA18),1)+LARGE((K18,O18,S18,W18,AA18),2)+LARGE((K18,O18,S18,W18,AA18),3)+LARGE((K18,O18,S18,W18,AA18),4)-G18</f>
        <v>39.9</v>
      </c>
      <c r="G18" s="48"/>
      <c r="H18" s="47"/>
      <c r="I18" s="47"/>
      <c r="J18" s="47"/>
      <c r="K18" s="50">
        <f t="shared" si="0"/>
        <v>0</v>
      </c>
      <c r="L18" s="47">
        <v>1.6</v>
      </c>
      <c r="M18" s="47">
        <v>8</v>
      </c>
      <c r="N18" s="47"/>
      <c r="O18" s="50">
        <f t="shared" si="1"/>
        <v>9.6</v>
      </c>
      <c r="P18" s="47">
        <v>1.6</v>
      </c>
      <c r="Q18" s="47">
        <v>8.1</v>
      </c>
      <c r="R18" s="47"/>
      <c r="S18" s="50">
        <f t="shared" si="2"/>
        <v>9.7</v>
      </c>
      <c r="T18" s="47">
        <v>2</v>
      </c>
      <c r="U18" s="47">
        <v>8.2</v>
      </c>
      <c r="V18" s="47"/>
      <c r="W18" s="50">
        <f t="shared" si="3"/>
        <v>10.2</v>
      </c>
      <c r="X18" s="47">
        <v>2</v>
      </c>
      <c r="Y18" s="47">
        <v>8.4</v>
      </c>
      <c r="Z18" s="47"/>
      <c r="AA18" s="50">
        <f t="shared" si="4"/>
        <v>10.4</v>
      </c>
    </row>
    <row r="19" spans="1:27" ht="12.75">
      <c r="A19" s="30">
        <v>9</v>
      </c>
      <c r="B19" s="32" t="s">
        <v>38</v>
      </c>
      <c r="C19" s="32" t="s">
        <v>57</v>
      </c>
      <c r="D19" s="30" t="s">
        <v>32</v>
      </c>
      <c r="E19" s="33">
        <v>38286</v>
      </c>
      <c r="F19" s="51">
        <f>LARGE((S19,O19,K19,W19,AA19),1)+LARGE((K19,O19,S19,W19,AA19),2)+LARGE((K19,O19,S19,W19,AA19),3)+LARGE((K19,O19,S19,W19,AA19),4)-G19</f>
        <v>36.8</v>
      </c>
      <c r="G19" s="48"/>
      <c r="H19" s="47">
        <v>0.5</v>
      </c>
      <c r="I19" s="47">
        <v>8.2</v>
      </c>
      <c r="J19" s="47"/>
      <c r="K19" s="50">
        <f t="shared" si="0"/>
        <v>8.7</v>
      </c>
      <c r="L19" s="47">
        <v>0.9</v>
      </c>
      <c r="M19" s="47">
        <v>7.9</v>
      </c>
      <c r="N19" s="47"/>
      <c r="O19" s="50">
        <f t="shared" si="1"/>
        <v>8.8</v>
      </c>
      <c r="P19" s="47">
        <v>1</v>
      </c>
      <c r="Q19" s="47">
        <v>8.7</v>
      </c>
      <c r="R19" s="47"/>
      <c r="S19" s="50">
        <f t="shared" si="2"/>
        <v>9.7</v>
      </c>
      <c r="T19" s="47"/>
      <c r="U19" s="47"/>
      <c r="V19" s="47"/>
      <c r="W19" s="50">
        <f t="shared" si="3"/>
        <v>0</v>
      </c>
      <c r="X19" s="47">
        <v>1.5</v>
      </c>
      <c r="Y19" s="47">
        <v>8.1</v>
      </c>
      <c r="Z19" s="47"/>
      <c r="AA19" s="50">
        <f t="shared" si="4"/>
        <v>9.6</v>
      </c>
    </row>
    <row r="20" spans="1:27" ht="12.75">
      <c r="A20" s="30">
        <v>10</v>
      </c>
      <c r="B20" s="32" t="s">
        <v>39</v>
      </c>
      <c r="C20" s="32" t="s">
        <v>57</v>
      </c>
      <c r="D20" s="30" t="s">
        <v>32</v>
      </c>
      <c r="E20" s="33">
        <v>38118</v>
      </c>
      <c r="F20" s="51">
        <f>LARGE((S20,O20,K20,W20,AA20),1)+LARGE((K20,O20,S20,W20,AA20),2)+LARGE((K20,O20,S20,W20,AA20),3)+LARGE((K20,O20,S20,W20,AA20),4)-G20</f>
        <v>39.6</v>
      </c>
      <c r="G20" s="48"/>
      <c r="H20" s="47">
        <v>1.5</v>
      </c>
      <c r="I20" s="47">
        <v>8.3</v>
      </c>
      <c r="J20" s="47"/>
      <c r="K20" s="50">
        <f t="shared" si="0"/>
        <v>9.8</v>
      </c>
      <c r="L20" s="47"/>
      <c r="M20" s="47"/>
      <c r="N20" s="47"/>
      <c r="O20" s="50">
        <f t="shared" si="1"/>
        <v>0</v>
      </c>
      <c r="P20" s="47">
        <v>1.7</v>
      </c>
      <c r="Q20" s="47">
        <v>7.9</v>
      </c>
      <c r="R20" s="47"/>
      <c r="S20" s="50">
        <f t="shared" si="2"/>
        <v>9.6</v>
      </c>
      <c r="T20" s="47">
        <v>1.7</v>
      </c>
      <c r="U20" s="47">
        <v>8.4</v>
      </c>
      <c r="V20" s="47"/>
      <c r="W20" s="50">
        <f t="shared" si="3"/>
        <v>10.1</v>
      </c>
      <c r="X20" s="47">
        <v>1.7</v>
      </c>
      <c r="Y20" s="47">
        <v>8.4</v>
      </c>
      <c r="Z20" s="47"/>
      <c r="AA20" s="50">
        <f t="shared" si="4"/>
        <v>10.1</v>
      </c>
    </row>
    <row r="21" spans="1:27" ht="12.75">
      <c r="A21" s="30">
        <v>11</v>
      </c>
      <c r="B21" s="32" t="s">
        <v>40</v>
      </c>
      <c r="C21" s="32" t="s">
        <v>57</v>
      </c>
      <c r="D21" s="30" t="s">
        <v>32</v>
      </c>
      <c r="E21" s="33">
        <v>38103</v>
      </c>
      <c r="F21" s="51">
        <f>LARGE((S21,O21,K21,W21,AA21),1)+LARGE((K21,O21,S21,W21,AA21),2)+LARGE((K21,O21,S21,W21,AA21),3)+LARGE((K21,O21,S21,W21,AA21),4)-G21</f>
        <v>37.6</v>
      </c>
      <c r="G21" s="48"/>
      <c r="H21" s="47"/>
      <c r="I21" s="47"/>
      <c r="J21" s="47"/>
      <c r="K21" s="50">
        <f t="shared" si="0"/>
        <v>0</v>
      </c>
      <c r="L21" s="47">
        <v>1.4</v>
      </c>
      <c r="M21" s="47">
        <v>8</v>
      </c>
      <c r="N21" s="47"/>
      <c r="O21" s="50">
        <f t="shared" si="1"/>
        <v>9.4</v>
      </c>
      <c r="P21" s="47">
        <v>1.4</v>
      </c>
      <c r="Q21" s="47">
        <v>8.1</v>
      </c>
      <c r="R21" s="47"/>
      <c r="S21" s="50">
        <f t="shared" si="2"/>
        <v>9.5</v>
      </c>
      <c r="T21" s="47">
        <v>1.9</v>
      </c>
      <c r="U21" s="47">
        <v>7.7</v>
      </c>
      <c r="V21" s="47"/>
      <c r="W21" s="50">
        <f t="shared" si="3"/>
        <v>9.6</v>
      </c>
      <c r="X21" s="47">
        <v>1.5</v>
      </c>
      <c r="Y21" s="47">
        <v>7.6</v>
      </c>
      <c r="Z21" s="47"/>
      <c r="AA21" s="50">
        <f t="shared" si="4"/>
        <v>9.1</v>
      </c>
    </row>
    <row r="22" spans="1:27" ht="12.75">
      <c r="A22" s="30">
        <v>12</v>
      </c>
      <c r="B22" s="32" t="s">
        <v>41</v>
      </c>
      <c r="C22" s="32" t="s">
        <v>57</v>
      </c>
      <c r="D22" s="30" t="s">
        <v>32</v>
      </c>
      <c r="E22" s="33">
        <v>38062</v>
      </c>
      <c r="F22" s="51">
        <f>LARGE((S22,O22,K22,W22,AA22),1)+LARGE((K22,O22,S22,W22,AA22),2)+LARGE((K22,O22,S22,W22,AA22),3)+LARGE((K22,O22,S22,W22,AA22),4)-G22</f>
        <v>37.8</v>
      </c>
      <c r="G22" s="48"/>
      <c r="H22" s="47"/>
      <c r="I22" s="47"/>
      <c r="J22" s="47"/>
      <c r="K22" s="50">
        <f t="shared" si="0"/>
        <v>0</v>
      </c>
      <c r="L22" s="47">
        <v>1.1</v>
      </c>
      <c r="M22" s="47">
        <v>8.2</v>
      </c>
      <c r="N22" s="47"/>
      <c r="O22" s="50">
        <f t="shared" si="1"/>
        <v>9.299999999999999</v>
      </c>
      <c r="P22" s="47">
        <v>1.2</v>
      </c>
      <c r="Q22" s="47">
        <v>8.2</v>
      </c>
      <c r="R22" s="47"/>
      <c r="S22" s="50">
        <f t="shared" si="2"/>
        <v>9.399999999999999</v>
      </c>
      <c r="T22" s="47">
        <v>1.1</v>
      </c>
      <c r="U22" s="47">
        <v>7.9</v>
      </c>
      <c r="V22" s="47"/>
      <c r="W22" s="50">
        <f t="shared" si="3"/>
        <v>9</v>
      </c>
      <c r="X22" s="47">
        <v>1.8</v>
      </c>
      <c r="Y22" s="47">
        <v>8.3</v>
      </c>
      <c r="Z22" s="47"/>
      <c r="AA22" s="50">
        <f t="shared" si="4"/>
        <v>10.100000000000001</v>
      </c>
    </row>
    <row r="23" spans="1:27" ht="12.75">
      <c r="A23" s="30">
        <v>13</v>
      </c>
      <c r="B23" s="32" t="s">
        <v>42</v>
      </c>
      <c r="C23" s="32" t="s">
        <v>57</v>
      </c>
      <c r="D23" s="30" t="s">
        <v>32</v>
      </c>
      <c r="E23" s="33">
        <v>38264</v>
      </c>
      <c r="F23" s="51">
        <f>LARGE((S23,O23,K23,W23,AA23),1)+LARGE((K23,O23,S23,W23,AA23),2)+LARGE((K23,O23,S23,W23,AA23),3)+LARGE((K23,O23,S23,W23,AA23),4)-G23</f>
        <v>39.4</v>
      </c>
      <c r="G23" s="48"/>
      <c r="H23" s="47">
        <v>1</v>
      </c>
      <c r="I23" s="47">
        <v>8.5</v>
      </c>
      <c r="J23" s="47"/>
      <c r="K23" s="50">
        <f t="shared" si="0"/>
        <v>9.5</v>
      </c>
      <c r="L23" s="47">
        <v>1.8</v>
      </c>
      <c r="M23" s="47">
        <v>8.2</v>
      </c>
      <c r="N23" s="47"/>
      <c r="O23" s="50">
        <f t="shared" si="1"/>
        <v>10</v>
      </c>
      <c r="P23" s="47">
        <v>1.9</v>
      </c>
      <c r="Q23" s="47">
        <v>8</v>
      </c>
      <c r="R23" s="47"/>
      <c r="S23" s="50">
        <f t="shared" si="2"/>
        <v>9.9</v>
      </c>
      <c r="T23" s="47"/>
      <c r="U23" s="47"/>
      <c r="V23" s="47"/>
      <c r="W23" s="50">
        <f t="shared" si="3"/>
        <v>0</v>
      </c>
      <c r="X23" s="47">
        <v>1.4</v>
      </c>
      <c r="Y23" s="47">
        <v>8.6</v>
      </c>
      <c r="Z23" s="47"/>
      <c r="AA23" s="50">
        <f t="shared" si="4"/>
        <v>10</v>
      </c>
    </row>
    <row r="24" spans="1:27" ht="12.75">
      <c r="A24" s="30">
        <v>14</v>
      </c>
      <c r="B24" s="32" t="s">
        <v>61</v>
      </c>
      <c r="C24" s="32" t="s">
        <v>57</v>
      </c>
      <c r="D24" s="30" t="s">
        <v>32</v>
      </c>
      <c r="E24" s="33">
        <v>37692</v>
      </c>
      <c r="F24" s="51">
        <f>LARGE((S24,O24,K24,W24,AA24),1)+LARGE((K24,O24,S24,W24,AA24),2)+LARGE((K24,O24,S24,W24,AA24),3)+LARGE((K24,O24,S24,W24,AA24),4)-G24</f>
        <v>37.3</v>
      </c>
      <c r="G24" s="48"/>
      <c r="H24" s="47">
        <v>1.5</v>
      </c>
      <c r="I24" s="47">
        <v>8.4</v>
      </c>
      <c r="J24" s="47"/>
      <c r="K24" s="50">
        <f t="shared" si="0"/>
        <v>9.9</v>
      </c>
      <c r="L24" s="47">
        <v>1.1</v>
      </c>
      <c r="M24" s="47">
        <v>8.2</v>
      </c>
      <c r="N24" s="47"/>
      <c r="O24" s="50">
        <f t="shared" si="1"/>
        <v>9.299999999999999</v>
      </c>
      <c r="P24" s="47"/>
      <c r="Q24" s="47"/>
      <c r="R24" s="47"/>
      <c r="S24" s="50">
        <f t="shared" si="2"/>
        <v>0</v>
      </c>
      <c r="T24" s="47">
        <v>1</v>
      </c>
      <c r="U24" s="47">
        <v>6.8</v>
      </c>
      <c r="V24" s="47"/>
      <c r="W24" s="50">
        <f t="shared" si="3"/>
        <v>7.8</v>
      </c>
      <c r="X24" s="47">
        <v>1.8</v>
      </c>
      <c r="Y24" s="47">
        <v>8.5</v>
      </c>
      <c r="Z24" s="47"/>
      <c r="AA24" s="50">
        <f t="shared" si="4"/>
        <v>10.3</v>
      </c>
    </row>
    <row r="25" spans="1:27" ht="12.75">
      <c r="A25" s="30">
        <v>15</v>
      </c>
      <c r="B25" s="32" t="s">
        <v>43</v>
      </c>
      <c r="C25" s="32" t="s">
        <v>57</v>
      </c>
      <c r="D25" s="30" t="s">
        <v>32</v>
      </c>
      <c r="E25" s="33">
        <v>37810</v>
      </c>
      <c r="F25" s="51">
        <f>LARGE((S25,O25,K25,W25,AA25),1)+LARGE((K25,O25,S25,W25,AA25),2)+LARGE((K25,O25,S25,W25,AA25),3)+LARGE((K25,O25,S25,W25,AA25),4)-G25</f>
        <v>39.1</v>
      </c>
      <c r="G25" s="48"/>
      <c r="H25" s="47"/>
      <c r="I25" s="47"/>
      <c r="J25" s="47"/>
      <c r="K25" s="50">
        <f t="shared" si="0"/>
        <v>0</v>
      </c>
      <c r="L25" s="47">
        <v>1.2</v>
      </c>
      <c r="M25" s="47">
        <v>7.9</v>
      </c>
      <c r="N25" s="47"/>
      <c r="O25" s="50">
        <f t="shared" si="1"/>
        <v>9.1</v>
      </c>
      <c r="P25" s="47">
        <v>1.9</v>
      </c>
      <c r="Q25" s="47">
        <v>8.3</v>
      </c>
      <c r="R25" s="47"/>
      <c r="S25" s="50">
        <f t="shared" si="2"/>
        <v>10.200000000000001</v>
      </c>
      <c r="T25" s="47">
        <v>1.9</v>
      </c>
      <c r="U25" s="47">
        <v>7.9</v>
      </c>
      <c r="V25" s="47"/>
      <c r="W25" s="50">
        <f t="shared" si="3"/>
        <v>9.8</v>
      </c>
      <c r="X25" s="47">
        <v>1.9</v>
      </c>
      <c r="Y25" s="47">
        <v>8.1</v>
      </c>
      <c r="Z25" s="47"/>
      <c r="AA25" s="50">
        <f t="shared" si="4"/>
        <v>10</v>
      </c>
    </row>
    <row r="26" spans="1:27" ht="12.75">
      <c r="A26" s="30">
        <v>16</v>
      </c>
      <c r="B26" s="32" t="s">
        <v>44</v>
      </c>
      <c r="C26" s="32" t="s">
        <v>57</v>
      </c>
      <c r="D26" s="30" t="s">
        <v>32</v>
      </c>
      <c r="E26" s="33">
        <v>38030</v>
      </c>
      <c r="F26" s="51">
        <f>LARGE((S26,O26,K26,W26,AA26),1)+LARGE((K26,O26,S26,W26,AA26),2)+LARGE((K26,O26,S26,W26,AA26),3)+LARGE((K26,O26,S26,W26,AA26),4)-G26</f>
        <v>37.1</v>
      </c>
      <c r="G26" s="48"/>
      <c r="H26" s="47">
        <v>1.1</v>
      </c>
      <c r="I26" s="47">
        <v>8.2</v>
      </c>
      <c r="J26" s="47"/>
      <c r="K26" s="50">
        <f t="shared" si="0"/>
        <v>9.299999999999999</v>
      </c>
      <c r="L26" s="47">
        <v>1.4</v>
      </c>
      <c r="M26" s="47">
        <v>7.5</v>
      </c>
      <c r="N26" s="47"/>
      <c r="O26" s="50">
        <f t="shared" si="1"/>
        <v>8.9</v>
      </c>
      <c r="P26" s="47">
        <v>1.5</v>
      </c>
      <c r="Q26" s="47">
        <v>7.7</v>
      </c>
      <c r="R26" s="47"/>
      <c r="S26" s="50">
        <f t="shared" si="2"/>
        <v>9.2</v>
      </c>
      <c r="T26" s="47"/>
      <c r="U26" s="47"/>
      <c r="V26" s="47"/>
      <c r="W26" s="50">
        <f t="shared" si="3"/>
        <v>0</v>
      </c>
      <c r="X26" s="47">
        <v>1.1</v>
      </c>
      <c r="Y26" s="47">
        <v>8.6</v>
      </c>
      <c r="Z26" s="47"/>
      <c r="AA26" s="50">
        <f t="shared" si="4"/>
        <v>9.7</v>
      </c>
    </row>
    <row r="27" spans="1:27" ht="12.75">
      <c r="A27" s="30">
        <v>17</v>
      </c>
      <c r="B27" s="32" t="s">
        <v>45</v>
      </c>
      <c r="C27" s="32" t="s">
        <v>58</v>
      </c>
      <c r="D27" s="30" t="s">
        <v>46</v>
      </c>
      <c r="E27" s="33">
        <v>37824</v>
      </c>
      <c r="F27" s="51">
        <f>LARGE((S27,O27,K27,W27,AA27),1)+LARGE((K27,O27,S27,W27,AA27),2)+LARGE((K27,O27,S27,W27,AA27),3)+LARGE((K27,O27,S27,W27,AA27),4)-G27</f>
        <v>42.9</v>
      </c>
      <c r="G27" s="48"/>
      <c r="H27" s="47">
        <v>2</v>
      </c>
      <c r="I27" s="47">
        <v>9.1</v>
      </c>
      <c r="J27" s="47"/>
      <c r="K27" s="50">
        <f t="shared" si="0"/>
        <v>11.1</v>
      </c>
      <c r="L27" s="47">
        <v>2</v>
      </c>
      <c r="M27" s="47">
        <v>8.9</v>
      </c>
      <c r="N27" s="47"/>
      <c r="O27" s="50">
        <f t="shared" si="1"/>
        <v>10.9</v>
      </c>
      <c r="P27" s="47">
        <v>2</v>
      </c>
      <c r="Q27" s="47">
        <v>8.9</v>
      </c>
      <c r="R27" s="47"/>
      <c r="S27" s="50">
        <f t="shared" si="2"/>
        <v>10.9</v>
      </c>
      <c r="T27" s="47">
        <v>2</v>
      </c>
      <c r="U27" s="47">
        <v>8</v>
      </c>
      <c r="V27" s="47"/>
      <c r="W27" s="50">
        <f t="shared" si="3"/>
        <v>10</v>
      </c>
      <c r="X27" s="47"/>
      <c r="Y27" s="47"/>
      <c r="Z27" s="47"/>
      <c r="AA27" s="50">
        <f t="shared" si="4"/>
        <v>0</v>
      </c>
    </row>
    <row r="28" spans="1:27" ht="12.75">
      <c r="A28" s="30">
        <v>18</v>
      </c>
      <c r="B28" s="32" t="s">
        <v>47</v>
      </c>
      <c r="C28" s="32" t="s">
        <v>58</v>
      </c>
      <c r="D28" s="30" t="s">
        <v>46</v>
      </c>
      <c r="E28" s="33">
        <v>37650</v>
      </c>
      <c r="F28" s="51">
        <f>LARGE((S28,O28,K28,W28,AA28),1)+LARGE((K28,O28,S28,W28,AA28),2)+LARGE((K28,O28,S28,W28,AA28),3)+LARGE((K28,O28,S28,W28,AA28),4)-G28</f>
        <v>45</v>
      </c>
      <c r="G28" s="48"/>
      <c r="H28" s="47"/>
      <c r="I28" s="47"/>
      <c r="J28" s="47"/>
      <c r="K28" s="50">
        <f t="shared" si="0"/>
        <v>0</v>
      </c>
      <c r="L28" s="47">
        <v>2</v>
      </c>
      <c r="M28" s="47">
        <v>9</v>
      </c>
      <c r="N28" s="47"/>
      <c r="O28" s="50">
        <f t="shared" si="1"/>
        <v>11</v>
      </c>
      <c r="P28" s="47">
        <v>2</v>
      </c>
      <c r="Q28" s="47">
        <v>8.8</v>
      </c>
      <c r="R28" s="47"/>
      <c r="S28" s="50">
        <f t="shared" si="2"/>
        <v>10.8</v>
      </c>
      <c r="T28" s="47">
        <v>2</v>
      </c>
      <c r="U28" s="47">
        <v>9.7</v>
      </c>
      <c r="V28" s="47"/>
      <c r="W28" s="50">
        <f t="shared" si="3"/>
        <v>11.7</v>
      </c>
      <c r="X28" s="47">
        <v>2</v>
      </c>
      <c r="Y28" s="47">
        <v>9.5</v>
      </c>
      <c r="Z28" s="47"/>
      <c r="AA28" s="50">
        <f t="shared" si="4"/>
        <v>11.5</v>
      </c>
    </row>
    <row r="29" spans="1:27" ht="12.75">
      <c r="A29" s="30">
        <v>19</v>
      </c>
      <c r="B29" s="32" t="s">
        <v>48</v>
      </c>
      <c r="C29" s="32" t="s">
        <v>59</v>
      </c>
      <c r="D29" s="30" t="s">
        <v>49</v>
      </c>
      <c r="E29" s="33">
        <v>37774</v>
      </c>
      <c r="F29" s="51">
        <f>LARGE((S29,O29,K29,W29,AA29),1)+LARGE((K29,O29,S29,W29,AA29),2)+LARGE((K29,O29,S29,W29,AA29),3)+LARGE((K29,O29,S29,W29,AA29),4)-G29</f>
        <v>44.400000000000006</v>
      </c>
      <c r="G29" s="48"/>
      <c r="H29" s="47"/>
      <c r="I29" s="47"/>
      <c r="J29" s="47"/>
      <c r="K29" s="50">
        <f t="shared" si="0"/>
        <v>0</v>
      </c>
      <c r="L29" s="47">
        <v>2</v>
      </c>
      <c r="M29" s="47">
        <v>8.9</v>
      </c>
      <c r="N29" s="47"/>
      <c r="O29" s="50">
        <f t="shared" si="1"/>
        <v>10.9</v>
      </c>
      <c r="P29" s="47">
        <v>2</v>
      </c>
      <c r="Q29" s="47">
        <v>8.7</v>
      </c>
      <c r="R29" s="47"/>
      <c r="S29" s="50">
        <f t="shared" si="2"/>
        <v>10.7</v>
      </c>
      <c r="T29" s="47">
        <v>2</v>
      </c>
      <c r="U29" s="47">
        <v>9.4</v>
      </c>
      <c r="V29" s="47"/>
      <c r="W29" s="50">
        <f t="shared" si="3"/>
        <v>11.4</v>
      </c>
      <c r="X29" s="47">
        <v>2</v>
      </c>
      <c r="Y29" s="47">
        <v>9.4</v>
      </c>
      <c r="Z29" s="47"/>
      <c r="AA29" s="50">
        <f t="shared" si="4"/>
        <v>11.4</v>
      </c>
    </row>
    <row r="30" spans="1:27" ht="12.75">
      <c r="A30" s="30">
        <v>20</v>
      </c>
      <c r="B30" s="32" t="s">
        <v>50</v>
      </c>
      <c r="C30" s="32" t="s">
        <v>51</v>
      </c>
      <c r="D30" s="30" t="s">
        <v>52</v>
      </c>
      <c r="E30" s="33">
        <v>37939</v>
      </c>
      <c r="F30" s="51">
        <f>LARGE((S30,O30,K30,W30,AA30),1)+LARGE((K30,O30,S30,W30,AA30),2)+LARGE((K30,O30,S30,W30,AA30),3)+LARGE((K30,O30,S30,W30,AA30),4)-G30</f>
        <v>41.6</v>
      </c>
      <c r="G30" s="48"/>
      <c r="H30" s="47">
        <v>1.3</v>
      </c>
      <c r="I30" s="47">
        <v>8.7</v>
      </c>
      <c r="J30" s="47"/>
      <c r="K30" s="50">
        <f t="shared" si="0"/>
        <v>10</v>
      </c>
      <c r="L30" s="47">
        <v>1.9</v>
      </c>
      <c r="M30" s="47">
        <v>8.6</v>
      </c>
      <c r="N30" s="47"/>
      <c r="O30" s="50">
        <f t="shared" si="1"/>
        <v>10.5</v>
      </c>
      <c r="P30" s="47">
        <v>1.9</v>
      </c>
      <c r="Q30" s="47">
        <v>8.6</v>
      </c>
      <c r="R30" s="47"/>
      <c r="S30" s="50">
        <f t="shared" si="2"/>
        <v>10.5</v>
      </c>
      <c r="T30" s="47"/>
      <c r="U30" s="47"/>
      <c r="V30" s="47"/>
      <c r="W30" s="50">
        <f t="shared" si="3"/>
        <v>0</v>
      </c>
      <c r="X30" s="47">
        <v>1.9</v>
      </c>
      <c r="Y30" s="47">
        <v>8.7</v>
      </c>
      <c r="Z30" s="47"/>
      <c r="AA30" s="50">
        <f t="shared" si="4"/>
        <v>10.6</v>
      </c>
    </row>
    <row r="31" spans="1:27" ht="12.75">
      <c r="A31" s="30">
        <v>21</v>
      </c>
      <c r="B31" s="32" t="s">
        <v>53</v>
      </c>
      <c r="C31" s="32" t="s">
        <v>51</v>
      </c>
      <c r="D31" s="30" t="s">
        <v>52</v>
      </c>
      <c r="E31" s="33">
        <v>37985</v>
      </c>
      <c r="F31" s="51">
        <f>LARGE((S31,O31,K31,W31,AA31),1)+LARGE((K31,O31,S31,W31,AA31),2)+LARGE((K31,O31,S31,W31,AA31),3)+LARGE((K31,O31,S31,W31,AA31),4)-G31</f>
        <v>41</v>
      </c>
      <c r="G31" s="48"/>
      <c r="H31" s="47">
        <v>1.7</v>
      </c>
      <c r="I31" s="47">
        <v>8.3</v>
      </c>
      <c r="J31" s="47"/>
      <c r="K31" s="50">
        <f t="shared" si="0"/>
        <v>10</v>
      </c>
      <c r="L31" s="47">
        <v>1.9</v>
      </c>
      <c r="M31" s="47">
        <v>8.2</v>
      </c>
      <c r="N31" s="47"/>
      <c r="O31" s="50">
        <f t="shared" si="1"/>
        <v>10.1</v>
      </c>
      <c r="P31" s="47">
        <v>1.9</v>
      </c>
      <c r="Q31" s="47">
        <v>8.1</v>
      </c>
      <c r="R31" s="47"/>
      <c r="S31" s="50">
        <f t="shared" si="2"/>
        <v>10</v>
      </c>
      <c r="T31" s="47"/>
      <c r="U31" s="47"/>
      <c r="V31" s="47"/>
      <c r="W31" s="50">
        <f t="shared" si="3"/>
        <v>0</v>
      </c>
      <c r="X31" s="47">
        <v>1.9</v>
      </c>
      <c r="Y31" s="47">
        <v>9</v>
      </c>
      <c r="Z31" s="47"/>
      <c r="AA31" s="50">
        <f t="shared" si="4"/>
        <v>10.9</v>
      </c>
    </row>
    <row r="32" spans="1:27" ht="12.75">
      <c r="A32" s="30">
        <v>22</v>
      </c>
      <c r="B32" s="32" t="s">
        <v>54</v>
      </c>
      <c r="C32" s="32" t="s">
        <v>51</v>
      </c>
      <c r="D32" s="30" t="s">
        <v>52</v>
      </c>
      <c r="E32" s="33">
        <v>37324</v>
      </c>
      <c r="F32" s="51">
        <f>LARGE((S32,O32,K32,W32,AA32),1)+LARGE((K32,O32,S32,W32,AA32),2)+LARGE((K32,O32,S32,W32,AA32),3)+LARGE((K32,O32,S32,W32,AA32),4)-G32</f>
        <v>41</v>
      </c>
      <c r="G32" s="48"/>
      <c r="H32" s="47">
        <v>1.9</v>
      </c>
      <c r="I32" s="47">
        <v>8.2</v>
      </c>
      <c r="J32" s="47"/>
      <c r="K32" s="50">
        <f t="shared" si="0"/>
        <v>10.1</v>
      </c>
      <c r="L32" s="47">
        <v>1.5</v>
      </c>
      <c r="M32" s="47">
        <v>8.3</v>
      </c>
      <c r="N32" s="47"/>
      <c r="O32" s="50">
        <f t="shared" si="1"/>
        <v>9.8</v>
      </c>
      <c r="P32" s="47">
        <v>1.9</v>
      </c>
      <c r="Q32" s="47">
        <v>8.4</v>
      </c>
      <c r="R32" s="47"/>
      <c r="S32" s="50">
        <f t="shared" si="2"/>
        <v>10.3</v>
      </c>
      <c r="T32" s="47"/>
      <c r="U32" s="47"/>
      <c r="V32" s="47"/>
      <c r="W32" s="50">
        <f t="shared" si="3"/>
        <v>0</v>
      </c>
      <c r="X32" s="47">
        <v>1.9</v>
      </c>
      <c r="Y32" s="47">
        <v>8.9</v>
      </c>
      <c r="Z32" s="47"/>
      <c r="AA32" s="50">
        <f t="shared" si="4"/>
        <v>10.8</v>
      </c>
    </row>
    <row r="34" ht="15">
      <c r="N34" s="53" t="s">
        <v>66</v>
      </c>
    </row>
  </sheetData>
  <sheetProtection/>
  <autoFilter ref="A10:AA32"/>
  <mergeCells count="11">
    <mergeCell ref="X9:AA9"/>
    <mergeCell ref="F9:F10"/>
    <mergeCell ref="H9:K9"/>
    <mergeCell ref="L9:O9"/>
    <mergeCell ref="P9:S9"/>
    <mergeCell ref="G9:G10"/>
    <mergeCell ref="A1:S1"/>
    <mergeCell ref="A2:S2"/>
    <mergeCell ref="A7:S7"/>
    <mergeCell ref="A8:S8"/>
    <mergeCell ref="T9:W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4.00390625" style="5" customWidth="1"/>
    <col min="2" max="2" width="20.8515625" style="4" customWidth="1"/>
    <col min="3" max="3" width="26.00390625" style="4" customWidth="1"/>
    <col min="4" max="4" width="7.8515625" style="24" customWidth="1"/>
    <col min="5" max="5" width="10.7109375" style="4" customWidth="1"/>
    <col min="6" max="6" width="11.421875" style="4" customWidth="1"/>
    <col min="7" max="7" width="9.281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25.5" customHeight="1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2:7" s="6" customFormat="1" ht="13.5" customHeight="1">
      <c r="B3" s="22" t="s">
        <v>4</v>
      </c>
      <c r="C3" s="9" t="s">
        <v>62</v>
      </c>
      <c r="D3" s="39"/>
      <c r="E3" s="9"/>
      <c r="F3" s="9"/>
      <c r="G3" s="9"/>
    </row>
    <row r="4" spans="2:7" s="6" customFormat="1" ht="13.5" customHeight="1">
      <c r="B4" s="22" t="s">
        <v>3</v>
      </c>
      <c r="C4" s="9" t="s">
        <v>63</v>
      </c>
      <c r="D4" s="39"/>
      <c r="E4" s="9"/>
      <c r="F4" s="9"/>
      <c r="G4" s="9"/>
    </row>
    <row r="5" spans="2:7" s="6" customFormat="1" ht="13.5" customHeight="1">
      <c r="B5" s="22" t="s">
        <v>5</v>
      </c>
      <c r="C5" s="9" t="s">
        <v>64</v>
      </c>
      <c r="D5" s="39"/>
      <c r="E5" s="7"/>
      <c r="F5" s="7"/>
      <c r="G5" s="7"/>
    </row>
    <row r="6" spans="4:8" s="2" customFormat="1" ht="12.75">
      <c r="D6" s="40"/>
      <c r="H6" s="8"/>
    </row>
    <row r="7" spans="1:19" s="3" customFormat="1" ht="27" customHeight="1">
      <c r="A7" s="65" t="s">
        <v>13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s="3" customFormat="1" ht="27" customHeight="1">
      <c r="A8" s="65" t="s">
        <v>26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4:27" s="3" customFormat="1" ht="18" customHeight="1">
      <c r="D9" s="41"/>
      <c r="F9" s="55" t="s">
        <v>10</v>
      </c>
      <c r="G9" s="55" t="s">
        <v>14</v>
      </c>
      <c r="H9" s="62" t="s">
        <v>16</v>
      </c>
      <c r="I9" s="62"/>
      <c r="J9" s="62"/>
      <c r="K9" s="63"/>
      <c r="L9" s="61" t="s">
        <v>17</v>
      </c>
      <c r="M9" s="62"/>
      <c r="N9" s="62"/>
      <c r="O9" s="63"/>
      <c r="P9" s="61" t="s">
        <v>18</v>
      </c>
      <c r="Q9" s="62"/>
      <c r="R9" s="62"/>
      <c r="S9" s="63"/>
      <c r="T9" s="61" t="s">
        <v>19</v>
      </c>
      <c r="U9" s="62"/>
      <c r="V9" s="62"/>
      <c r="W9" s="63"/>
      <c r="X9" s="61" t="s">
        <v>20</v>
      </c>
      <c r="Y9" s="62"/>
      <c r="Z9" s="62"/>
      <c r="AA9" s="63"/>
    </row>
    <row r="10" spans="1:27" s="3" customFormat="1" ht="31.5" customHeight="1">
      <c r="A10" s="10" t="s">
        <v>2</v>
      </c>
      <c r="B10" s="11" t="s">
        <v>0</v>
      </c>
      <c r="C10" s="15" t="s">
        <v>1</v>
      </c>
      <c r="D10" s="10" t="s">
        <v>27</v>
      </c>
      <c r="E10" s="20" t="s">
        <v>12</v>
      </c>
      <c r="F10" s="64"/>
      <c r="G10" s="56"/>
      <c r="H10" s="16" t="s">
        <v>8</v>
      </c>
      <c r="I10" s="14" t="s">
        <v>7</v>
      </c>
      <c r="J10" s="14" t="s">
        <v>15</v>
      </c>
      <c r="K10" s="14" t="s">
        <v>9</v>
      </c>
      <c r="L10" s="14" t="s">
        <v>8</v>
      </c>
      <c r="M10" s="14" t="s">
        <v>7</v>
      </c>
      <c r="N10" s="14" t="s">
        <v>15</v>
      </c>
      <c r="O10" s="14" t="s">
        <v>9</v>
      </c>
      <c r="P10" s="14" t="s">
        <v>8</v>
      </c>
      <c r="Q10" s="14" t="s">
        <v>7</v>
      </c>
      <c r="R10" s="14" t="s">
        <v>15</v>
      </c>
      <c r="S10" s="14" t="s">
        <v>9</v>
      </c>
      <c r="T10" s="14" t="s">
        <v>8</v>
      </c>
      <c r="U10" s="14" t="s">
        <v>7</v>
      </c>
      <c r="V10" s="14" t="s">
        <v>15</v>
      </c>
      <c r="W10" s="14" t="s">
        <v>9</v>
      </c>
      <c r="X10" s="14" t="s">
        <v>8</v>
      </c>
      <c r="Y10" s="14" t="s">
        <v>7</v>
      </c>
      <c r="Z10" s="14" t="s">
        <v>15</v>
      </c>
      <c r="AA10" s="14" t="s">
        <v>9</v>
      </c>
    </row>
    <row r="11" spans="1:27" s="38" customFormat="1" ht="17.25" customHeight="1">
      <c r="A11" s="34">
        <v>1</v>
      </c>
      <c r="B11" s="35" t="s">
        <v>47</v>
      </c>
      <c r="C11" s="35" t="s">
        <v>58</v>
      </c>
      <c r="D11" s="42" t="s">
        <v>46</v>
      </c>
      <c r="E11" s="43">
        <v>37650</v>
      </c>
      <c r="F11" s="36">
        <v>45</v>
      </c>
      <c r="G11" s="37">
        <v>0</v>
      </c>
      <c r="H11" s="37">
        <v>0</v>
      </c>
      <c r="I11" s="37">
        <v>0</v>
      </c>
      <c r="J11" s="37">
        <v>0</v>
      </c>
      <c r="K11" s="36">
        <v>0</v>
      </c>
      <c r="L11" s="37">
        <v>2</v>
      </c>
      <c r="M11" s="37">
        <v>9</v>
      </c>
      <c r="N11" s="37">
        <v>0</v>
      </c>
      <c r="O11" s="36">
        <v>11</v>
      </c>
      <c r="P11" s="37">
        <v>2</v>
      </c>
      <c r="Q11" s="37">
        <v>8.8</v>
      </c>
      <c r="R11" s="37">
        <v>0</v>
      </c>
      <c r="S11" s="36">
        <v>10.8</v>
      </c>
      <c r="T11" s="37">
        <v>2</v>
      </c>
      <c r="U11" s="37">
        <v>9.7</v>
      </c>
      <c r="V11" s="37">
        <v>0</v>
      </c>
      <c r="W11" s="36">
        <v>11.7</v>
      </c>
      <c r="X11" s="37">
        <v>2</v>
      </c>
      <c r="Y11" s="37">
        <v>9.5</v>
      </c>
      <c r="Z11" s="37">
        <v>0</v>
      </c>
      <c r="AA11" s="36">
        <v>11.5</v>
      </c>
    </row>
    <row r="12" spans="1:27" s="38" customFormat="1" ht="17.25" customHeight="1">
      <c r="A12" s="34">
        <v>2</v>
      </c>
      <c r="B12" s="35" t="s">
        <v>48</v>
      </c>
      <c r="C12" s="35" t="s">
        <v>59</v>
      </c>
      <c r="D12" s="42" t="s">
        <v>49</v>
      </c>
      <c r="E12" s="43">
        <v>37774</v>
      </c>
      <c r="F12" s="36">
        <v>44.400000000000006</v>
      </c>
      <c r="G12" s="37">
        <v>0</v>
      </c>
      <c r="H12" s="37">
        <v>0</v>
      </c>
      <c r="I12" s="37">
        <v>0</v>
      </c>
      <c r="J12" s="37">
        <v>0</v>
      </c>
      <c r="K12" s="36">
        <v>0</v>
      </c>
      <c r="L12" s="37">
        <v>2</v>
      </c>
      <c r="M12" s="37">
        <v>8.9</v>
      </c>
      <c r="N12" s="37">
        <v>0</v>
      </c>
      <c r="O12" s="36">
        <v>10.9</v>
      </c>
      <c r="P12" s="37">
        <v>2</v>
      </c>
      <c r="Q12" s="37">
        <v>8.7</v>
      </c>
      <c r="R12" s="37">
        <v>0</v>
      </c>
      <c r="S12" s="36">
        <v>10.7</v>
      </c>
      <c r="T12" s="37">
        <v>2</v>
      </c>
      <c r="U12" s="37">
        <v>9.4</v>
      </c>
      <c r="V12" s="37">
        <v>0</v>
      </c>
      <c r="W12" s="36">
        <v>11.4</v>
      </c>
      <c r="X12" s="37">
        <v>2</v>
      </c>
      <c r="Y12" s="37">
        <v>9.4</v>
      </c>
      <c r="Z12" s="37">
        <v>0</v>
      </c>
      <c r="AA12" s="36">
        <v>11.4</v>
      </c>
    </row>
    <row r="13" spans="1:27" s="38" customFormat="1" ht="17.25" customHeight="1">
      <c r="A13" s="34">
        <v>3</v>
      </c>
      <c r="B13" s="35" t="s">
        <v>29</v>
      </c>
      <c r="C13" s="35" t="s">
        <v>56</v>
      </c>
      <c r="D13" s="42" t="s">
        <v>30</v>
      </c>
      <c r="E13" s="44">
        <v>37996</v>
      </c>
      <c r="F13" s="36">
        <v>43</v>
      </c>
      <c r="G13" s="37">
        <v>0</v>
      </c>
      <c r="H13" s="37">
        <v>2</v>
      </c>
      <c r="I13" s="37">
        <v>9</v>
      </c>
      <c r="J13" s="37">
        <v>0</v>
      </c>
      <c r="K13" s="36">
        <v>11</v>
      </c>
      <c r="L13" s="37">
        <v>2</v>
      </c>
      <c r="M13" s="37">
        <v>8.7</v>
      </c>
      <c r="N13" s="37">
        <v>0</v>
      </c>
      <c r="O13" s="36">
        <v>10.7</v>
      </c>
      <c r="P13" s="37">
        <v>2</v>
      </c>
      <c r="Q13" s="37">
        <v>8.3</v>
      </c>
      <c r="R13" s="37">
        <v>0</v>
      </c>
      <c r="S13" s="36">
        <v>10.3</v>
      </c>
      <c r="T13" s="37">
        <v>2</v>
      </c>
      <c r="U13" s="37">
        <v>9</v>
      </c>
      <c r="V13" s="37">
        <v>0</v>
      </c>
      <c r="W13" s="36">
        <v>11</v>
      </c>
      <c r="X13" s="37">
        <v>0</v>
      </c>
      <c r="Y13" s="37">
        <v>0</v>
      </c>
      <c r="Z13" s="37">
        <v>0</v>
      </c>
      <c r="AA13" s="36">
        <v>0</v>
      </c>
    </row>
    <row r="14" spans="1:27" s="38" customFormat="1" ht="17.25" customHeight="1">
      <c r="A14" s="34">
        <v>4</v>
      </c>
      <c r="B14" s="35" t="s">
        <v>45</v>
      </c>
      <c r="C14" s="35" t="s">
        <v>58</v>
      </c>
      <c r="D14" s="42" t="s">
        <v>46</v>
      </c>
      <c r="E14" s="43">
        <v>37824</v>
      </c>
      <c r="F14" s="36">
        <v>42.9</v>
      </c>
      <c r="G14" s="37">
        <v>0</v>
      </c>
      <c r="H14" s="37">
        <v>2</v>
      </c>
      <c r="I14" s="37">
        <v>9.1</v>
      </c>
      <c r="J14" s="37">
        <v>0</v>
      </c>
      <c r="K14" s="36">
        <v>11.1</v>
      </c>
      <c r="L14" s="37">
        <v>2</v>
      </c>
      <c r="M14" s="37">
        <v>8.9</v>
      </c>
      <c r="N14" s="37">
        <v>0</v>
      </c>
      <c r="O14" s="36">
        <v>10.9</v>
      </c>
      <c r="P14" s="37">
        <v>2</v>
      </c>
      <c r="Q14" s="37">
        <v>8.9</v>
      </c>
      <c r="R14" s="37">
        <v>0</v>
      </c>
      <c r="S14" s="36">
        <v>10.9</v>
      </c>
      <c r="T14" s="37">
        <v>2</v>
      </c>
      <c r="U14" s="37">
        <v>8</v>
      </c>
      <c r="V14" s="37">
        <v>0</v>
      </c>
      <c r="W14" s="36">
        <v>10</v>
      </c>
      <c r="X14" s="37">
        <v>0</v>
      </c>
      <c r="Y14" s="37">
        <v>0</v>
      </c>
      <c r="Z14" s="37">
        <v>0</v>
      </c>
      <c r="AA14" s="36">
        <v>0</v>
      </c>
    </row>
    <row r="15" spans="1:27" s="38" customFormat="1" ht="17.25" customHeight="1">
      <c r="A15" s="34">
        <v>5</v>
      </c>
      <c r="B15" s="35" t="s">
        <v>50</v>
      </c>
      <c r="C15" s="35" t="s">
        <v>51</v>
      </c>
      <c r="D15" s="42" t="s">
        <v>52</v>
      </c>
      <c r="E15" s="43">
        <v>37939</v>
      </c>
      <c r="F15" s="36">
        <v>41.6</v>
      </c>
      <c r="G15" s="37">
        <v>0</v>
      </c>
      <c r="H15" s="37">
        <v>1.3</v>
      </c>
      <c r="I15" s="37">
        <v>8.7</v>
      </c>
      <c r="J15" s="37">
        <v>0</v>
      </c>
      <c r="K15" s="36">
        <v>10</v>
      </c>
      <c r="L15" s="37">
        <v>1.9</v>
      </c>
      <c r="M15" s="37">
        <v>8.6</v>
      </c>
      <c r="N15" s="37">
        <v>0</v>
      </c>
      <c r="O15" s="36">
        <v>10.5</v>
      </c>
      <c r="P15" s="37">
        <v>1.9</v>
      </c>
      <c r="Q15" s="37">
        <v>8.6</v>
      </c>
      <c r="R15" s="37">
        <v>0</v>
      </c>
      <c r="S15" s="36">
        <v>10.5</v>
      </c>
      <c r="T15" s="37">
        <v>0</v>
      </c>
      <c r="U15" s="37">
        <v>0</v>
      </c>
      <c r="V15" s="37">
        <v>0</v>
      </c>
      <c r="W15" s="36">
        <v>0</v>
      </c>
      <c r="X15" s="37">
        <v>1.9</v>
      </c>
      <c r="Y15" s="37">
        <v>8.7</v>
      </c>
      <c r="Z15" s="37">
        <v>0</v>
      </c>
      <c r="AA15" s="36">
        <v>10.6</v>
      </c>
    </row>
    <row r="16" spans="1:27" s="38" customFormat="1" ht="17.25" customHeight="1">
      <c r="A16" s="34">
        <v>6</v>
      </c>
      <c r="B16" s="35" t="s">
        <v>36</v>
      </c>
      <c r="C16" s="35" t="s">
        <v>57</v>
      </c>
      <c r="D16" s="42" t="s">
        <v>32</v>
      </c>
      <c r="E16" s="43">
        <v>37562</v>
      </c>
      <c r="F16" s="36">
        <v>41.5</v>
      </c>
      <c r="G16" s="37">
        <v>0</v>
      </c>
      <c r="H16" s="37">
        <v>1.9</v>
      </c>
      <c r="I16" s="37">
        <v>9.1</v>
      </c>
      <c r="J16" s="37">
        <v>0</v>
      </c>
      <c r="K16" s="36">
        <v>11</v>
      </c>
      <c r="L16" s="37">
        <v>1.9</v>
      </c>
      <c r="M16" s="37">
        <v>8.6</v>
      </c>
      <c r="N16" s="37">
        <v>0</v>
      </c>
      <c r="O16" s="36">
        <v>10.5</v>
      </c>
      <c r="P16" s="37">
        <v>1.5</v>
      </c>
      <c r="Q16" s="37">
        <v>8.6</v>
      </c>
      <c r="R16" s="37">
        <v>0</v>
      </c>
      <c r="S16" s="36">
        <v>10.1</v>
      </c>
      <c r="T16" s="37">
        <v>0</v>
      </c>
      <c r="U16" s="37">
        <v>0</v>
      </c>
      <c r="V16" s="37">
        <v>0</v>
      </c>
      <c r="W16" s="36">
        <v>0</v>
      </c>
      <c r="X16" s="37">
        <v>1.5</v>
      </c>
      <c r="Y16" s="37">
        <v>8.4</v>
      </c>
      <c r="Z16" s="37">
        <v>0</v>
      </c>
      <c r="AA16" s="36">
        <v>9.9</v>
      </c>
    </row>
    <row r="17" spans="1:27" s="38" customFormat="1" ht="17.25" customHeight="1">
      <c r="A17" s="34">
        <v>7</v>
      </c>
      <c r="B17" s="35" t="s">
        <v>53</v>
      </c>
      <c r="C17" s="35" t="s">
        <v>51</v>
      </c>
      <c r="D17" s="42" t="s">
        <v>52</v>
      </c>
      <c r="E17" s="43">
        <v>37985</v>
      </c>
      <c r="F17" s="36">
        <v>41</v>
      </c>
      <c r="G17" s="37">
        <v>0</v>
      </c>
      <c r="H17" s="37">
        <v>1.7</v>
      </c>
      <c r="I17" s="37">
        <v>8.3</v>
      </c>
      <c r="J17" s="37">
        <v>0</v>
      </c>
      <c r="K17" s="36">
        <v>10</v>
      </c>
      <c r="L17" s="37">
        <v>1.9</v>
      </c>
      <c r="M17" s="37">
        <v>8.2</v>
      </c>
      <c r="N17" s="37">
        <v>0</v>
      </c>
      <c r="O17" s="36">
        <v>10.1</v>
      </c>
      <c r="P17" s="37">
        <v>1.9</v>
      </c>
      <c r="Q17" s="37">
        <v>8.1</v>
      </c>
      <c r="R17" s="37">
        <v>0</v>
      </c>
      <c r="S17" s="36">
        <v>10</v>
      </c>
      <c r="T17" s="37">
        <v>0</v>
      </c>
      <c r="U17" s="37">
        <v>0</v>
      </c>
      <c r="V17" s="37">
        <v>0</v>
      </c>
      <c r="W17" s="36">
        <v>0</v>
      </c>
      <c r="X17" s="37">
        <v>1.9</v>
      </c>
      <c r="Y17" s="37">
        <v>9</v>
      </c>
      <c r="Z17" s="37">
        <v>0</v>
      </c>
      <c r="AA17" s="36">
        <v>10.9</v>
      </c>
    </row>
    <row r="18" spans="1:27" s="38" customFormat="1" ht="17.25" customHeight="1">
      <c r="A18" s="34">
        <v>7</v>
      </c>
      <c r="B18" s="35" t="s">
        <v>54</v>
      </c>
      <c r="C18" s="35" t="s">
        <v>51</v>
      </c>
      <c r="D18" s="42" t="s">
        <v>52</v>
      </c>
      <c r="E18" s="43">
        <v>37324</v>
      </c>
      <c r="F18" s="36">
        <v>41</v>
      </c>
      <c r="G18" s="37">
        <v>0</v>
      </c>
      <c r="H18" s="37">
        <v>1.9</v>
      </c>
      <c r="I18" s="37">
        <v>8.2</v>
      </c>
      <c r="J18" s="37">
        <v>0</v>
      </c>
      <c r="K18" s="36">
        <v>10.1</v>
      </c>
      <c r="L18" s="37">
        <v>1.5</v>
      </c>
      <c r="M18" s="37">
        <v>8.3</v>
      </c>
      <c r="N18" s="37">
        <v>0</v>
      </c>
      <c r="O18" s="36">
        <v>9.8</v>
      </c>
      <c r="P18" s="37">
        <v>1.9</v>
      </c>
      <c r="Q18" s="37">
        <v>8.4</v>
      </c>
      <c r="R18" s="37">
        <v>0</v>
      </c>
      <c r="S18" s="36">
        <v>10.3</v>
      </c>
      <c r="T18" s="37">
        <v>0</v>
      </c>
      <c r="U18" s="37">
        <v>0</v>
      </c>
      <c r="V18" s="37">
        <v>0</v>
      </c>
      <c r="W18" s="36">
        <v>0</v>
      </c>
      <c r="X18" s="37">
        <v>1.9</v>
      </c>
      <c r="Y18" s="37">
        <v>8.9</v>
      </c>
      <c r="Z18" s="37">
        <v>0</v>
      </c>
      <c r="AA18" s="36">
        <v>10.8</v>
      </c>
    </row>
    <row r="19" spans="1:27" s="38" customFormat="1" ht="17.25" customHeight="1">
      <c r="A19" s="34">
        <v>9</v>
      </c>
      <c r="B19" s="35" t="s">
        <v>37</v>
      </c>
      <c r="C19" s="35" t="s">
        <v>57</v>
      </c>
      <c r="D19" s="42" t="s">
        <v>32</v>
      </c>
      <c r="E19" s="43">
        <v>37840</v>
      </c>
      <c r="F19" s="36">
        <v>39.9</v>
      </c>
      <c r="G19" s="37">
        <v>0</v>
      </c>
      <c r="H19" s="37">
        <v>0</v>
      </c>
      <c r="I19" s="37">
        <v>0</v>
      </c>
      <c r="J19" s="37">
        <v>0</v>
      </c>
      <c r="K19" s="36">
        <v>0</v>
      </c>
      <c r="L19" s="37">
        <v>1.6</v>
      </c>
      <c r="M19" s="37">
        <v>8</v>
      </c>
      <c r="N19" s="37">
        <v>0</v>
      </c>
      <c r="O19" s="36">
        <v>9.6</v>
      </c>
      <c r="P19" s="37">
        <v>1.6</v>
      </c>
      <c r="Q19" s="37">
        <v>8.1</v>
      </c>
      <c r="R19" s="37">
        <v>0</v>
      </c>
      <c r="S19" s="36">
        <v>9.7</v>
      </c>
      <c r="T19" s="37">
        <v>2</v>
      </c>
      <c r="U19" s="37">
        <v>8.2</v>
      </c>
      <c r="V19" s="37">
        <v>0</v>
      </c>
      <c r="W19" s="36">
        <v>10.2</v>
      </c>
      <c r="X19" s="37">
        <v>2</v>
      </c>
      <c r="Y19" s="37">
        <v>8.4</v>
      </c>
      <c r="Z19" s="37">
        <v>0</v>
      </c>
      <c r="AA19" s="36">
        <v>10.4</v>
      </c>
    </row>
    <row r="20" spans="1:27" s="38" customFormat="1" ht="17.25" customHeight="1">
      <c r="A20" s="34">
        <v>10</v>
      </c>
      <c r="B20" s="35" t="s">
        <v>39</v>
      </c>
      <c r="C20" s="35" t="s">
        <v>57</v>
      </c>
      <c r="D20" s="42" t="s">
        <v>32</v>
      </c>
      <c r="E20" s="43">
        <v>38118</v>
      </c>
      <c r="F20" s="36">
        <v>39.6</v>
      </c>
      <c r="G20" s="37">
        <v>0</v>
      </c>
      <c r="H20" s="37">
        <v>1.5</v>
      </c>
      <c r="I20" s="37">
        <v>8.3</v>
      </c>
      <c r="J20" s="37">
        <v>0</v>
      </c>
      <c r="K20" s="36">
        <v>9.8</v>
      </c>
      <c r="L20" s="37">
        <v>0</v>
      </c>
      <c r="M20" s="37">
        <v>0</v>
      </c>
      <c r="N20" s="37">
        <v>0</v>
      </c>
      <c r="O20" s="36">
        <v>0</v>
      </c>
      <c r="P20" s="37">
        <v>1.7</v>
      </c>
      <c r="Q20" s="37">
        <v>7.9</v>
      </c>
      <c r="R20" s="37">
        <v>0</v>
      </c>
      <c r="S20" s="36">
        <v>9.6</v>
      </c>
      <c r="T20" s="37">
        <v>1.7</v>
      </c>
      <c r="U20" s="37">
        <v>8.4</v>
      </c>
      <c r="V20" s="37">
        <v>0</v>
      </c>
      <c r="W20" s="36">
        <v>10.1</v>
      </c>
      <c r="X20" s="37">
        <v>1.7</v>
      </c>
      <c r="Y20" s="37">
        <v>8.4</v>
      </c>
      <c r="Z20" s="37">
        <v>0</v>
      </c>
      <c r="AA20" s="36">
        <v>10.1</v>
      </c>
    </row>
    <row r="21" spans="1:27" s="38" customFormat="1" ht="17.25" customHeight="1">
      <c r="A21" s="34">
        <v>11</v>
      </c>
      <c r="B21" s="35" t="s">
        <v>31</v>
      </c>
      <c r="C21" s="35" t="s">
        <v>57</v>
      </c>
      <c r="D21" s="42" t="s">
        <v>32</v>
      </c>
      <c r="E21" s="44">
        <v>37763</v>
      </c>
      <c r="F21" s="36">
        <v>39.4</v>
      </c>
      <c r="G21" s="37">
        <v>0</v>
      </c>
      <c r="H21" s="37">
        <v>1</v>
      </c>
      <c r="I21" s="37">
        <v>8.7</v>
      </c>
      <c r="J21" s="37">
        <v>0</v>
      </c>
      <c r="K21" s="36">
        <v>9.7</v>
      </c>
      <c r="L21" s="37">
        <v>2</v>
      </c>
      <c r="M21" s="37">
        <v>7.6</v>
      </c>
      <c r="N21" s="37">
        <v>0</v>
      </c>
      <c r="O21" s="36">
        <v>9.6</v>
      </c>
      <c r="P21" s="37">
        <v>1.6</v>
      </c>
      <c r="Q21" s="37">
        <v>8.4</v>
      </c>
      <c r="R21" s="37">
        <v>0</v>
      </c>
      <c r="S21" s="36">
        <v>10</v>
      </c>
      <c r="T21" s="37">
        <v>0</v>
      </c>
      <c r="U21" s="37">
        <v>0</v>
      </c>
      <c r="V21" s="37">
        <v>0</v>
      </c>
      <c r="W21" s="36">
        <v>0</v>
      </c>
      <c r="X21" s="37">
        <v>2</v>
      </c>
      <c r="Y21" s="37">
        <v>8.1</v>
      </c>
      <c r="Z21" s="37">
        <v>0</v>
      </c>
      <c r="AA21" s="36">
        <v>10.1</v>
      </c>
    </row>
    <row r="22" spans="1:27" s="38" customFormat="1" ht="17.25" customHeight="1">
      <c r="A22" s="34">
        <v>11</v>
      </c>
      <c r="B22" s="35" t="s">
        <v>42</v>
      </c>
      <c r="C22" s="35" t="s">
        <v>57</v>
      </c>
      <c r="D22" s="42" t="s">
        <v>32</v>
      </c>
      <c r="E22" s="43">
        <v>38264</v>
      </c>
      <c r="F22" s="36">
        <v>39.4</v>
      </c>
      <c r="G22" s="37">
        <v>0</v>
      </c>
      <c r="H22" s="37">
        <v>1</v>
      </c>
      <c r="I22" s="37">
        <v>8.5</v>
      </c>
      <c r="J22" s="37">
        <v>0</v>
      </c>
      <c r="K22" s="36">
        <v>9.5</v>
      </c>
      <c r="L22" s="37">
        <v>1.8</v>
      </c>
      <c r="M22" s="37">
        <v>8.2</v>
      </c>
      <c r="N22" s="37">
        <v>0</v>
      </c>
      <c r="O22" s="36">
        <v>10</v>
      </c>
      <c r="P22" s="37">
        <v>1.9</v>
      </c>
      <c r="Q22" s="37">
        <v>8</v>
      </c>
      <c r="R22" s="37">
        <v>0</v>
      </c>
      <c r="S22" s="36">
        <v>9.9</v>
      </c>
      <c r="T22" s="37">
        <v>0</v>
      </c>
      <c r="U22" s="37">
        <v>0</v>
      </c>
      <c r="V22" s="37">
        <v>0</v>
      </c>
      <c r="W22" s="36">
        <v>0</v>
      </c>
      <c r="X22" s="37">
        <v>1.4</v>
      </c>
      <c r="Y22" s="37">
        <v>8.6</v>
      </c>
      <c r="Z22" s="37">
        <v>0</v>
      </c>
      <c r="AA22" s="36">
        <v>10</v>
      </c>
    </row>
    <row r="23" spans="1:27" s="38" customFormat="1" ht="17.25" customHeight="1">
      <c r="A23" s="34">
        <v>13</v>
      </c>
      <c r="B23" s="35" t="s">
        <v>43</v>
      </c>
      <c r="C23" s="35" t="s">
        <v>57</v>
      </c>
      <c r="D23" s="42" t="s">
        <v>32</v>
      </c>
      <c r="E23" s="43">
        <v>37810</v>
      </c>
      <c r="F23" s="36">
        <v>39.1</v>
      </c>
      <c r="G23" s="37">
        <v>0</v>
      </c>
      <c r="H23" s="37">
        <v>0</v>
      </c>
      <c r="I23" s="37">
        <v>0</v>
      </c>
      <c r="J23" s="37">
        <v>0</v>
      </c>
      <c r="K23" s="36">
        <v>0</v>
      </c>
      <c r="L23" s="37">
        <v>1.2</v>
      </c>
      <c r="M23" s="37">
        <v>7.9</v>
      </c>
      <c r="N23" s="37">
        <v>0</v>
      </c>
      <c r="O23" s="36">
        <v>9.1</v>
      </c>
      <c r="P23" s="37">
        <v>1.9</v>
      </c>
      <c r="Q23" s="37">
        <v>8.3</v>
      </c>
      <c r="R23" s="37">
        <v>0</v>
      </c>
      <c r="S23" s="36">
        <v>10.200000000000001</v>
      </c>
      <c r="T23" s="37">
        <v>1.9</v>
      </c>
      <c r="U23" s="37">
        <v>7.9</v>
      </c>
      <c r="V23" s="37">
        <v>0</v>
      </c>
      <c r="W23" s="36">
        <v>9.8</v>
      </c>
      <c r="X23" s="37">
        <v>1.9</v>
      </c>
      <c r="Y23" s="37">
        <v>8.1</v>
      </c>
      <c r="Z23" s="37">
        <v>0</v>
      </c>
      <c r="AA23" s="36">
        <v>10</v>
      </c>
    </row>
    <row r="24" spans="1:27" s="38" customFormat="1" ht="17.25" customHeight="1">
      <c r="A24" s="34">
        <v>14</v>
      </c>
      <c r="B24" s="35" t="s">
        <v>55</v>
      </c>
      <c r="C24" s="35" t="s">
        <v>60</v>
      </c>
      <c r="D24" s="42" t="s">
        <v>28</v>
      </c>
      <c r="E24" s="44">
        <v>37699</v>
      </c>
      <c r="F24" s="36">
        <v>38.4</v>
      </c>
      <c r="G24" s="37">
        <v>0</v>
      </c>
      <c r="H24" s="37">
        <v>0</v>
      </c>
      <c r="I24" s="37">
        <v>0</v>
      </c>
      <c r="J24" s="37">
        <v>0</v>
      </c>
      <c r="K24" s="36">
        <v>0</v>
      </c>
      <c r="L24" s="37">
        <v>1.3</v>
      </c>
      <c r="M24" s="37">
        <v>8.1</v>
      </c>
      <c r="N24" s="37">
        <v>0</v>
      </c>
      <c r="O24" s="36">
        <v>9.4</v>
      </c>
      <c r="P24" s="37">
        <v>1.3</v>
      </c>
      <c r="Q24" s="37">
        <v>8.1</v>
      </c>
      <c r="R24" s="37">
        <v>0</v>
      </c>
      <c r="S24" s="36">
        <v>9.4</v>
      </c>
      <c r="T24" s="37">
        <v>1.5</v>
      </c>
      <c r="U24" s="37">
        <v>8.6</v>
      </c>
      <c r="V24" s="37">
        <v>0</v>
      </c>
      <c r="W24" s="36">
        <v>10.1</v>
      </c>
      <c r="X24" s="37">
        <v>0.8</v>
      </c>
      <c r="Y24" s="37">
        <v>8.7</v>
      </c>
      <c r="Z24" s="37">
        <v>0</v>
      </c>
      <c r="AA24" s="36">
        <v>9.5</v>
      </c>
    </row>
    <row r="25" spans="1:27" s="38" customFormat="1" ht="17.25" customHeight="1">
      <c r="A25" s="34">
        <v>15</v>
      </c>
      <c r="B25" s="35" t="s">
        <v>33</v>
      </c>
      <c r="C25" s="35" t="s">
        <v>57</v>
      </c>
      <c r="D25" s="42" t="s">
        <v>32</v>
      </c>
      <c r="E25" s="44">
        <v>38305</v>
      </c>
      <c r="F25" s="36">
        <v>38</v>
      </c>
      <c r="G25" s="37">
        <v>0</v>
      </c>
      <c r="H25" s="37">
        <v>0</v>
      </c>
      <c r="I25" s="37">
        <v>0</v>
      </c>
      <c r="J25" s="37">
        <v>0</v>
      </c>
      <c r="K25" s="36">
        <v>0</v>
      </c>
      <c r="L25" s="37">
        <v>1</v>
      </c>
      <c r="M25" s="37">
        <v>7.9</v>
      </c>
      <c r="N25" s="37">
        <v>0</v>
      </c>
      <c r="O25" s="36">
        <v>8.9</v>
      </c>
      <c r="P25" s="37">
        <v>1.1</v>
      </c>
      <c r="Q25" s="37">
        <v>8.2</v>
      </c>
      <c r="R25" s="37">
        <v>0</v>
      </c>
      <c r="S25" s="36">
        <v>9.299999999999999</v>
      </c>
      <c r="T25" s="37">
        <v>1.5</v>
      </c>
      <c r="U25" s="37">
        <v>8</v>
      </c>
      <c r="V25" s="37">
        <v>0</v>
      </c>
      <c r="W25" s="36">
        <v>9.5</v>
      </c>
      <c r="X25" s="37">
        <v>1.8</v>
      </c>
      <c r="Y25" s="37">
        <v>8.5</v>
      </c>
      <c r="Z25" s="37">
        <v>0</v>
      </c>
      <c r="AA25" s="36">
        <v>10.3</v>
      </c>
    </row>
    <row r="26" spans="1:27" s="38" customFormat="1" ht="17.25" customHeight="1">
      <c r="A26" s="34">
        <v>15</v>
      </c>
      <c r="B26" s="35" t="s">
        <v>35</v>
      </c>
      <c r="C26" s="35" t="s">
        <v>57</v>
      </c>
      <c r="D26" s="42" t="s">
        <v>32</v>
      </c>
      <c r="E26" s="43">
        <v>38211</v>
      </c>
      <c r="F26" s="36">
        <v>38</v>
      </c>
      <c r="G26" s="37">
        <v>0</v>
      </c>
      <c r="H26" s="37">
        <v>0</v>
      </c>
      <c r="I26" s="37">
        <v>0</v>
      </c>
      <c r="J26" s="37">
        <v>0</v>
      </c>
      <c r="K26" s="36">
        <v>0</v>
      </c>
      <c r="L26" s="37">
        <v>1.5</v>
      </c>
      <c r="M26" s="37">
        <v>8</v>
      </c>
      <c r="N26" s="37">
        <v>0</v>
      </c>
      <c r="O26" s="36">
        <v>9.5</v>
      </c>
      <c r="P26" s="37">
        <v>1.3</v>
      </c>
      <c r="Q26" s="37">
        <v>8.3</v>
      </c>
      <c r="R26" s="37">
        <v>0</v>
      </c>
      <c r="S26" s="36">
        <v>9.600000000000001</v>
      </c>
      <c r="T26" s="37">
        <v>1.7</v>
      </c>
      <c r="U26" s="37">
        <v>7.6</v>
      </c>
      <c r="V26" s="37">
        <v>0</v>
      </c>
      <c r="W26" s="36">
        <v>9.299999999999999</v>
      </c>
      <c r="X26" s="37">
        <v>1.5</v>
      </c>
      <c r="Y26" s="37">
        <v>8.1</v>
      </c>
      <c r="Z26" s="37">
        <v>0</v>
      </c>
      <c r="AA26" s="36">
        <v>9.6</v>
      </c>
    </row>
    <row r="27" spans="1:27" s="38" customFormat="1" ht="17.25" customHeight="1">
      <c r="A27" s="34">
        <v>17</v>
      </c>
      <c r="B27" s="35" t="s">
        <v>41</v>
      </c>
      <c r="C27" s="35" t="s">
        <v>57</v>
      </c>
      <c r="D27" s="42" t="s">
        <v>32</v>
      </c>
      <c r="E27" s="43">
        <v>38062</v>
      </c>
      <c r="F27" s="36">
        <v>37.8</v>
      </c>
      <c r="G27" s="37">
        <v>0</v>
      </c>
      <c r="H27" s="37">
        <v>0</v>
      </c>
      <c r="I27" s="37">
        <v>0</v>
      </c>
      <c r="J27" s="37">
        <v>0</v>
      </c>
      <c r="K27" s="36">
        <v>0</v>
      </c>
      <c r="L27" s="37">
        <v>1.1</v>
      </c>
      <c r="M27" s="37">
        <v>8.2</v>
      </c>
      <c r="N27" s="37">
        <v>0</v>
      </c>
      <c r="O27" s="36">
        <v>9.299999999999999</v>
      </c>
      <c r="P27" s="37">
        <v>1.2</v>
      </c>
      <c r="Q27" s="37">
        <v>8.2</v>
      </c>
      <c r="R27" s="37">
        <v>0</v>
      </c>
      <c r="S27" s="36">
        <v>9.399999999999999</v>
      </c>
      <c r="T27" s="37">
        <v>1.1</v>
      </c>
      <c r="U27" s="37">
        <v>7.9</v>
      </c>
      <c r="V27" s="37">
        <v>0</v>
      </c>
      <c r="W27" s="36">
        <v>9</v>
      </c>
      <c r="X27" s="37">
        <v>1.8</v>
      </c>
      <c r="Y27" s="37">
        <v>8.3</v>
      </c>
      <c r="Z27" s="37">
        <v>0</v>
      </c>
      <c r="AA27" s="36">
        <v>10.100000000000001</v>
      </c>
    </row>
    <row r="28" spans="1:27" s="38" customFormat="1" ht="17.25" customHeight="1">
      <c r="A28" s="34">
        <v>18</v>
      </c>
      <c r="B28" s="35" t="s">
        <v>40</v>
      </c>
      <c r="C28" s="35" t="s">
        <v>57</v>
      </c>
      <c r="D28" s="42" t="s">
        <v>32</v>
      </c>
      <c r="E28" s="43">
        <v>38103</v>
      </c>
      <c r="F28" s="36">
        <v>37.6</v>
      </c>
      <c r="G28" s="37">
        <v>0</v>
      </c>
      <c r="H28" s="37">
        <v>0</v>
      </c>
      <c r="I28" s="37">
        <v>0</v>
      </c>
      <c r="J28" s="37">
        <v>0</v>
      </c>
      <c r="K28" s="36">
        <v>0</v>
      </c>
      <c r="L28" s="37">
        <v>1.4</v>
      </c>
      <c r="M28" s="37">
        <v>8</v>
      </c>
      <c r="N28" s="37">
        <v>0</v>
      </c>
      <c r="O28" s="36">
        <v>9.4</v>
      </c>
      <c r="P28" s="37">
        <v>1.4</v>
      </c>
      <c r="Q28" s="37">
        <v>8.1</v>
      </c>
      <c r="R28" s="37">
        <v>0</v>
      </c>
      <c r="S28" s="36">
        <v>9.5</v>
      </c>
      <c r="T28" s="37">
        <v>1.9</v>
      </c>
      <c r="U28" s="37">
        <v>7.7</v>
      </c>
      <c r="V28" s="37">
        <v>0</v>
      </c>
      <c r="W28" s="36">
        <v>9.6</v>
      </c>
      <c r="X28" s="37">
        <v>1.5</v>
      </c>
      <c r="Y28" s="37">
        <v>7.6</v>
      </c>
      <c r="Z28" s="37">
        <v>0</v>
      </c>
      <c r="AA28" s="36">
        <v>9.1</v>
      </c>
    </row>
    <row r="29" spans="1:27" s="38" customFormat="1" ht="17.25" customHeight="1">
      <c r="A29" s="34">
        <v>19</v>
      </c>
      <c r="B29" s="35" t="s">
        <v>61</v>
      </c>
      <c r="C29" s="35" t="s">
        <v>57</v>
      </c>
      <c r="D29" s="42" t="s">
        <v>32</v>
      </c>
      <c r="E29" s="43">
        <v>37692</v>
      </c>
      <c r="F29" s="36">
        <v>37.3</v>
      </c>
      <c r="G29" s="37">
        <v>0</v>
      </c>
      <c r="H29" s="37">
        <v>1.5</v>
      </c>
      <c r="I29" s="37">
        <v>8.4</v>
      </c>
      <c r="J29" s="37">
        <v>0</v>
      </c>
      <c r="K29" s="36">
        <v>9.9</v>
      </c>
      <c r="L29" s="37">
        <v>1.1</v>
      </c>
      <c r="M29" s="37">
        <v>8.2</v>
      </c>
      <c r="N29" s="37">
        <v>0</v>
      </c>
      <c r="O29" s="36">
        <v>9.299999999999999</v>
      </c>
      <c r="P29" s="37">
        <v>0</v>
      </c>
      <c r="Q29" s="37">
        <v>0</v>
      </c>
      <c r="R29" s="37">
        <v>0</v>
      </c>
      <c r="S29" s="36">
        <v>0</v>
      </c>
      <c r="T29" s="37">
        <v>1</v>
      </c>
      <c r="U29" s="37">
        <v>6.8</v>
      </c>
      <c r="V29" s="37">
        <v>0</v>
      </c>
      <c r="W29" s="36">
        <v>7.8</v>
      </c>
      <c r="X29" s="37">
        <v>1.8</v>
      </c>
      <c r="Y29" s="37">
        <v>8.5</v>
      </c>
      <c r="Z29" s="37">
        <v>0</v>
      </c>
      <c r="AA29" s="36">
        <v>10.3</v>
      </c>
    </row>
    <row r="30" spans="1:27" s="38" customFormat="1" ht="17.25" customHeight="1">
      <c r="A30" s="34">
        <v>20</v>
      </c>
      <c r="B30" s="35" t="s">
        <v>44</v>
      </c>
      <c r="C30" s="35" t="s">
        <v>57</v>
      </c>
      <c r="D30" s="42" t="s">
        <v>32</v>
      </c>
      <c r="E30" s="43">
        <v>38030</v>
      </c>
      <c r="F30" s="36">
        <v>37.1</v>
      </c>
      <c r="G30" s="37">
        <v>0</v>
      </c>
      <c r="H30" s="37">
        <v>1.1</v>
      </c>
      <c r="I30" s="37">
        <v>8.2</v>
      </c>
      <c r="J30" s="37">
        <v>0</v>
      </c>
      <c r="K30" s="36">
        <v>9.299999999999999</v>
      </c>
      <c r="L30" s="37">
        <v>1.4</v>
      </c>
      <c r="M30" s="37">
        <v>7.5</v>
      </c>
      <c r="N30" s="37">
        <v>0</v>
      </c>
      <c r="O30" s="36">
        <v>8.9</v>
      </c>
      <c r="P30" s="37">
        <v>1.5</v>
      </c>
      <c r="Q30" s="37">
        <v>7.7</v>
      </c>
      <c r="R30" s="37">
        <v>0</v>
      </c>
      <c r="S30" s="36">
        <v>9.2</v>
      </c>
      <c r="T30" s="37">
        <v>0</v>
      </c>
      <c r="U30" s="37">
        <v>0</v>
      </c>
      <c r="V30" s="37">
        <v>0</v>
      </c>
      <c r="W30" s="36">
        <v>0</v>
      </c>
      <c r="X30" s="37">
        <v>1.1</v>
      </c>
      <c r="Y30" s="37">
        <v>8.6</v>
      </c>
      <c r="Z30" s="37">
        <v>0</v>
      </c>
      <c r="AA30" s="36">
        <v>9.7</v>
      </c>
    </row>
    <row r="31" spans="1:27" s="38" customFormat="1" ht="17.25" customHeight="1">
      <c r="A31" s="34">
        <v>21</v>
      </c>
      <c r="B31" s="35" t="s">
        <v>34</v>
      </c>
      <c r="C31" s="35" t="s">
        <v>57</v>
      </c>
      <c r="D31" s="42" t="s">
        <v>32</v>
      </c>
      <c r="E31" s="44">
        <v>37489</v>
      </c>
      <c r="F31" s="36">
        <v>37</v>
      </c>
      <c r="G31" s="37">
        <v>0</v>
      </c>
      <c r="H31" s="37">
        <v>0</v>
      </c>
      <c r="I31" s="37">
        <v>0</v>
      </c>
      <c r="J31" s="37">
        <v>0</v>
      </c>
      <c r="K31" s="36">
        <v>0</v>
      </c>
      <c r="L31" s="37">
        <v>1</v>
      </c>
      <c r="M31" s="37">
        <v>7.8</v>
      </c>
      <c r="N31" s="37">
        <v>0</v>
      </c>
      <c r="O31" s="36">
        <v>8.8</v>
      </c>
      <c r="P31" s="37">
        <v>1.3</v>
      </c>
      <c r="Q31" s="37">
        <v>8</v>
      </c>
      <c r="R31" s="37">
        <v>0</v>
      </c>
      <c r="S31" s="36">
        <v>9.3</v>
      </c>
      <c r="T31" s="37">
        <v>1.4</v>
      </c>
      <c r="U31" s="37">
        <v>7.7</v>
      </c>
      <c r="V31" s="37">
        <v>0</v>
      </c>
      <c r="W31" s="36">
        <v>9.1</v>
      </c>
      <c r="X31" s="37">
        <v>1.7</v>
      </c>
      <c r="Y31" s="37">
        <v>8.1</v>
      </c>
      <c r="Z31" s="37">
        <v>0</v>
      </c>
      <c r="AA31" s="36">
        <v>9.799999999999999</v>
      </c>
    </row>
    <row r="32" spans="1:27" s="38" customFormat="1" ht="17.25" customHeight="1">
      <c r="A32" s="34">
        <v>22</v>
      </c>
      <c r="B32" s="35" t="s">
        <v>38</v>
      </c>
      <c r="C32" s="35" t="s">
        <v>57</v>
      </c>
      <c r="D32" s="42" t="s">
        <v>32</v>
      </c>
      <c r="E32" s="43">
        <v>38286</v>
      </c>
      <c r="F32" s="36">
        <v>36.8</v>
      </c>
      <c r="G32" s="37">
        <v>0</v>
      </c>
      <c r="H32" s="37">
        <v>0.5</v>
      </c>
      <c r="I32" s="37">
        <v>8.2</v>
      </c>
      <c r="J32" s="37">
        <v>0</v>
      </c>
      <c r="K32" s="36">
        <v>8.7</v>
      </c>
      <c r="L32" s="37">
        <v>0.9</v>
      </c>
      <c r="M32" s="37">
        <v>7.9</v>
      </c>
      <c r="N32" s="37">
        <v>0</v>
      </c>
      <c r="O32" s="36">
        <v>8.8</v>
      </c>
      <c r="P32" s="37">
        <v>1</v>
      </c>
      <c r="Q32" s="37">
        <v>8.7</v>
      </c>
      <c r="R32" s="37">
        <v>0</v>
      </c>
      <c r="S32" s="36">
        <v>9.7</v>
      </c>
      <c r="T32" s="37">
        <v>0</v>
      </c>
      <c r="U32" s="37">
        <v>0</v>
      </c>
      <c r="V32" s="37">
        <v>0</v>
      </c>
      <c r="W32" s="36">
        <v>0</v>
      </c>
      <c r="X32" s="37">
        <v>1.5</v>
      </c>
      <c r="Y32" s="37">
        <v>8.1</v>
      </c>
      <c r="Z32" s="37">
        <v>0</v>
      </c>
      <c r="AA32" s="36">
        <v>9.6</v>
      </c>
    </row>
  </sheetData>
  <sheetProtection/>
  <mergeCells count="11">
    <mergeCell ref="A1:S1"/>
    <mergeCell ref="A2:S2"/>
    <mergeCell ref="A7:S7"/>
    <mergeCell ref="A8:S8"/>
    <mergeCell ref="G9:G10"/>
    <mergeCell ref="X9:AA9"/>
    <mergeCell ref="T9:W9"/>
    <mergeCell ref="L9:O9"/>
    <mergeCell ref="P9:S9"/>
    <mergeCell ref="F9:F10"/>
    <mergeCell ref="H9:K9"/>
  </mergeCells>
  <conditionalFormatting sqref="B11:AA32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31.00390625" style="4" customWidth="1"/>
    <col min="4" max="4" width="8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</row>
    <row r="2" spans="1:9" ht="16.5" customHeight="1">
      <c r="A2" s="57" t="s">
        <v>11</v>
      </c>
      <c r="B2" s="57"/>
      <c r="C2" s="57"/>
      <c r="D2" s="57"/>
      <c r="E2" s="57"/>
      <c r="F2" s="57"/>
      <c r="G2" s="57"/>
      <c r="H2" s="57"/>
      <c r="I2" s="57"/>
    </row>
    <row r="3" spans="2:5" s="6" customFormat="1" ht="13.5" customHeight="1">
      <c r="B3" s="6" t="s">
        <v>4</v>
      </c>
      <c r="C3" s="18" t="s">
        <v>62</v>
      </c>
      <c r="D3" s="18"/>
      <c r="E3" s="18"/>
    </row>
    <row r="4" spans="2:5" s="6" customFormat="1" ht="13.5" customHeight="1">
      <c r="B4" s="6" t="s">
        <v>3</v>
      </c>
      <c r="C4" s="18" t="s">
        <v>63</v>
      </c>
      <c r="D4" s="9"/>
      <c r="E4" s="9"/>
    </row>
    <row r="5" spans="2:5" s="6" customFormat="1" ht="13.5" customHeight="1">
      <c r="B5" s="6" t="s">
        <v>5</v>
      </c>
      <c r="C5" s="19" t="s">
        <v>64</v>
      </c>
      <c r="D5" s="7"/>
      <c r="E5" s="7"/>
    </row>
    <row r="6" s="2" customFormat="1" ht="12.75">
      <c r="F6" s="8"/>
    </row>
    <row r="7" spans="1:9" s="3" customFormat="1" ht="22.5" customHeight="1">
      <c r="A7" s="59" t="s">
        <v>13</v>
      </c>
      <c r="B7" s="59"/>
      <c r="C7" s="59"/>
      <c r="D7" s="59"/>
      <c r="E7" s="59"/>
      <c r="F7" s="59"/>
      <c r="G7" s="59"/>
      <c r="H7" s="59"/>
      <c r="I7" s="59"/>
    </row>
    <row r="8" spans="1:9" s="3" customFormat="1" ht="21.75" customHeight="1">
      <c r="A8" s="59" t="s">
        <v>26</v>
      </c>
      <c r="B8" s="59"/>
      <c r="C8" s="59"/>
      <c r="D8" s="59"/>
      <c r="E8" s="59"/>
      <c r="F8" s="59"/>
      <c r="G8" s="59"/>
      <c r="H8" s="59"/>
      <c r="I8" s="59"/>
    </row>
    <row r="9" spans="6:9" s="3" customFormat="1" ht="18" customHeight="1">
      <c r="F9" s="61" t="s">
        <v>25</v>
      </c>
      <c r="G9" s="62"/>
      <c r="H9" s="62"/>
      <c r="I9" s="6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12</v>
      </c>
      <c r="F10" s="14" t="s">
        <v>8</v>
      </c>
      <c r="G10" s="14" t="s">
        <v>7</v>
      </c>
      <c r="H10" s="14" t="s">
        <v>15</v>
      </c>
      <c r="I10" s="14" t="s">
        <v>9</v>
      </c>
    </row>
    <row r="11" spans="1:9" ht="12.75">
      <c r="A11" s="13">
        <v>1</v>
      </c>
      <c r="B11" s="12" t="s">
        <v>45</v>
      </c>
      <c r="C11" s="12" t="s">
        <v>58</v>
      </c>
      <c r="D11" s="23" t="s">
        <v>46</v>
      </c>
      <c r="E11" s="52">
        <v>37824</v>
      </c>
      <c r="F11" s="21">
        <v>2</v>
      </c>
      <c r="G11" s="21">
        <v>9.1</v>
      </c>
      <c r="H11" s="21">
        <v>0</v>
      </c>
      <c r="I11" s="21">
        <v>11.1</v>
      </c>
    </row>
    <row r="12" spans="1:9" ht="12.75">
      <c r="A12" s="13">
        <v>2</v>
      </c>
      <c r="B12" s="12" t="s">
        <v>36</v>
      </c>
      <c r="C12" s="12" t="s">
        <v>57</v>
      </c>
      <c r="D12" s="23" t="s">
        <v>32</v>
      </c>
      <c r="E12" s="52">
        <v>37562</v>
      </c>
      <c r="F12" s="21">
        <v>1.9</v>
      </c>
      <c r="G12" s="21">
        <v>9.1</v>
      </c>
      <c r="H12" s="21">
        <v>0</v>
      </c>
      <c r="I12" s="21">
        <v>11</v>
      </c>
    </row>
    <row r="13" spans="1:9" ht="12.75">
      <c r="A13" s="13"/>
      <c r="B13" s="54" t="s">
        <v>29</v>
      </c>
      <c r="C13" s="54" t="s">
        <v>56</v>
      </c>
      <c r="D13" s="66" t="s">
        <v>30</v>
      </c>
      <c r="E13" s="67">
        <v>37996</v>
      </c>
      <c r="F13" s="68">
        <v>2</v>
      </c>
      <c r="G13" s="68">
        <v>9</v>
      </c>
      <c r="H13" s="68">
        <v>0</v>
      </c>
      <c r="I13" s="68">
        <v>11</v>
      </c>
    </row>
    <row r="14" spans="1:9" ht="12.75">
      <c r="A14" s="13">
        <v>3</v>
      </c>
      <c r="B14" s="12" t="s">
        <v>54</v>
      </c>
      <c r="C14" s="12" t="s">
        <v>51</v>
      </c>
      <c r="D14" s="23" t="s">
        <v>52</v>
      </c>
      <c r="E14" s="52">
        <v>37324</v>
      </c>
      <c r="F14" s="21">
        <v>1.9</v>
      </c>
      <c r="G14" s="21">
        <v>8.2</v>
      </c>
      <c r="H14" s="21">
        <v>0</v>
      </c>
      <c r="I14" s="21">
        <v>10.1</v>
      </c>
    </row>
    <row r="15" spans="1:9" ht="12.75">
      <c r="A15" s="13">
        <v>4</v>
      </c>
      <c r="B15" s="12" t="s">
        <v>50</v>
      </c>
      <c r="C15" s="12" t="s">
        <v>51</v>
      </c>
      <c r="D15" s="23" t="s">
        <v>52</v>
      </c>
      <c r="E15" s="52">
        <v>37939</v>
      </c>
      <c r="F15" s="21">
        <v>1.3</v>
      </c>
      <c r="G15" s="21">
        <v>8.7</v>
      </c>
      <c r="H15" s="21">
        <v>0</v>
      </c>
      <c r="I15" s="21">
        <v>10</v>
      </c>
    </row>
    <row r="16" spans="1:9" ht="12.75">
      <c r="A16" s="13">
        <v>5</v>
      </c>
      <c r="B16" s="12" t="s">
        <v>53</v>
      </c>
      <c r="C16" s="12" t="s">
        <v>51</v>
      </c>
      <c r="D16" s="23" t="s">
        <v>52</v>
      </c>
      <c r="E16" s="52">
        <v>37985</v>
      </c>
      <c r="F16" s="21">
        <v>1.7</v>
      </c>
      <c r="G16" s="21">
        <v>8.3</v>
      </c>
      <c r="H16" s="21">
        <v>0</v>
      </c>
      <c r="I16" s="21">
        <v>10</v>
      </c>
    </row>
    <row r="17" spans="1:9" ht="12.75">
      <c r="A17" s="13">
        <v>6</v>
      </c>
      <c r="B17" s="12" t="s">
        <v>61</v>
      </c>
      <c r="C17" s="12" t="s">
        <v>57</v>
      </c>
      <c r="D17" s="23" t="s">
        <v>32</v>
      </c>
      <c r="E17" s="52">
        <v>37692</v>
      </c>
      <c r="F17" s="21">
        <v>1.5</v>
      </c>
      <c r="G17" s="21">
        <v>8.4</v>
      </c>
      <c r="H17" s="21">
        <v>0</v>
      </c>
      <c r="I17" s="21">
        <v>9.9</v>
      </c>
    </row>
    <row r="18" spans="1:9" ht="12.75">
      <c r="A18" s="13">
        <v>7</v>
      </c>
      <c r="B18" s="12" t="s">
        <v>39</v>
      </c>
      <c r="C18" s="12" t="s">
        <v>57</v>
      </c>
      <c r="D18" s="23" t="s">
        <v>32</v>
      </c>
      <c r="E18" s="52">
        <v>38118</v>
      </c>
      <c r="F18" s="21">
        <v>1.5</v>
      </c>
      <c r="G18" s="21">
        <v>8.3</v>
      </c>
      <c r="H18" s="21">
        <v>0</v>
      </c>
      <c r="I18" s="21">
        <v>9.8</v>
      </c>
    </row>
    <row r="19" spans="1:9" ht="12.75">
      <c r="A19" s="13">
        <v>8</v>
      </c>
      <c r="B19" s="12" t="s">
        <v>31</v>
      </c>
      <c r="C19" s="12" t="s">
        <v>57</v>
      </c>
      <c r="D19" s="23" t="s">
        <v>32</v>
      </c>
      <c r="E19" s="52">
        <v>37763</v>
      </c>
      <c r="F19" s="21">
        <v>1</v>
      </c>
      <c r="G19" s="21">
        <v>8.7</v>
      </c>
      <c r="H19" s="21">
        <v>0</v>
      </c>
      <c r="I19" s="21">
        <v>9.7</v>
      </c>
    </row>
    <row r="20" spans="1:9" ht="12.75">
      <c r="A20" s="13">
        <v>9</v>
      </c>
      <c r="B20" s="12" t="s">
        <v>42</v>
      </c>
      <c r="C20" s="12" t="s">
        <v>57</v>
      </c>
      <c r="D20" s="23" t="s">
        <v>32</v>
      </c>
      <c r="E20" s="52">
        <v>38264</v>
      </c>
      <c r="F20" s="21">
        <v>1</v>
      </c>
      <c r="G20" s="21">
        <v>8.5</v>
      </c>
      <c r="H20" s="21">
        <v>0</v>
      </c>
      <c r="I20" s="21">
        <v>9.5</v>
      </c>
    </row>
    <row r="21" spans="1:9" ht="12.75">
      <c r="A21" s="13">
        <v>10</v>
      </c>
      <c r="B21" s="12" t="s">
        <v>44</v>
      </c>
      <c r="C21" s="12" t="s">
        <v>57</v>
      </c>
      <c r="D21" s="23" t="s">
        <v>32</v>
      </c>
      <c r="E21" s="52">
        <v>38030</v>
      </c>
      <c r="F21" s="21">
        <v>1.1</v>
      </c>
      <c r="G21" s="21">
        <v>8.2</v>
      </c>
      <c r="H21" s="21">
        <v>0</v>
      </c>
      <c r="I21" s="21">
        <v>9.299999999999999</v>
      </c>
    </row>
    <row r="22" spans="1:9" ht="12.75">
      <c r="A22" s="13">
        <v>11</v>
      </c>
      <c r="B22" s="12" t="s">
        <v>38</v>
      </c>
      <c r="C22" s="12" t="s">
        <v>57</v>
      </c>
      <c r="D22" s="23" t="s">
        <v>32</v>
      </c>
      <c r="E22" s="52">
        <v>38286</v>
      </c>
      <c r="F22" s="21">
        <v>0.5</v>
      </c>
      <c r="G22" s="21">
        <v>8.2</v>
      </c>
      <c r="H22" s="21">
        <v>0</v>
      </c>
      <c r="I22" s="21">
        <v>8.7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2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31.00390625" style="4" customWidth="1"/>
    <col min="4" max="4" width="8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</row>
    <row r="2" spans="1:9" ht="16.5" customHeight="1">
      <c r="A2" s="57" t="s">
        <v>11</v>
      </c>
      <c r="B2" s="57"/>
      <c r="C2" s="57"/>
      <c r="D2" s="57"/>
      <c r="E2" s="57"/>
      <c r="F2" s="57"/>
      <c r="G2" s="57"/>
      <c r="H2" s="57"/>
      <c r="I2" s="57"/>
    </row>
    <row r="3" spans="2:5" s="6" customFormat="1" ht="13.5" customHeight="1">
      <c r="B3" s="6" t="s">
        <v>4</v>
      </c>
      <c r="C3" s="18" t="s">
        <v>62</v>
      </c>
      <c r="D3" s="18"/>
      <c r="E3" s="18"/>
    </row>
    <row r="4" spans="2:5" s="6" customFormat="1" ht="13.5" customHeight="1">
      <c r="B4" s="6" t="s">
        <v>3</v>
      </c>
      <c r="C4" s="18" t="s">
        <v>63</v>
      </c>
      <c r="D4" s="9"/>
      <c r="E4" s="9"/>
    </row>
    <row r="5" spans="2:5" s="6" customFormat="1" ht="13.5" customHeight="1">
      <c r="B5" s="6" t="s">
        <v>5</v>
      </c>
      <c r="C5" s="19" t="s">
        <v>64</v>
      </c>
      <c r="D5" s="7"/>
      <c r="E5" s="7"/>
    </row>
    <row r="6" s="2" customFormat="1" ht="12.75">
      <c r="F6" s="8"/>
    </row>
    <row r="7" spans="1:9" s="3" customFormat="1" ht="22.5" customHeight="1">
      <c r="A7" s="59" t="s">
        <v>13</v>
      </c>
      <c r="B7" s="59"/>
      <c r="C7" s="59"/>
      <c r="D7" s="59"/>
      <c r="E7" s="59"/>
      <c r="F7" s="59"/>
      <c r="G7" s="59"/>
      <c r="H7" s="59"/>
      <c r="I7" s="59"/>
    </row>
    <row r="8" spans="1:9" s="3" customFormat="1" ht="21.75" customHeight="1">
      <c r="A8" s="59" t="s">
        <v>26</v>
      </c>
      <c r="B8" s="59"/>
      <c r="C8" s="59"/>
      <c r="D8" s="59"/>
      <c r="E8" s="59"/>
      <c r="F8" s="59"/>
      <c r="G8" s="59"/>
      <c r="H8" s="59"/>
      <c r="I8" s="59"/>
    </row>
    <row r="9" spans="6:9" s="3" customFormat="1" ht="18" customHeight="1">
      <c r="F9" s="61" t="s">
        <v>24</v>
      </c>
      <c r="G9" s="62"/>
      <c r="H9" s="62"/>
      <c r="I9" s="6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12</v>
      </c>
      <c r="F10" s="14" t="s">
        <v>8</v>
      </c>
      <c r="G10" s="14" t="s">
        <v>7</v>
      </c>
      <c r="H10" s="14" t="s">
        <v>15</v>
      </c>
      <c r="I10" s="14" t="s">
        <v>9</v>
      </c>
    </row>
    <row r="11" spans="1:9" ht="12.75">
      <c r="A11" s="13"/>
      <c r="B11" s="54" t="s">
        <v>47</v>
      </c>
      <c r="C11" s="54" t="s">
        <v>58</v>
      </c>
      <c r="D11" s="66" t="s">
        <v>46</v>
      </c>
      <c r="E11" s="67">
        <v>37650</v>
      </c>
      <c r="F11" s="68">
        <v>2</v>
      </c>
      <c r="G11" s="68">
        <v>9</v>
      </c>
      <c r="H11" s="68">
        <v>0</v>
      </c>
      <c r="I11" s="68">
        <v>11</v>
      </c>
    </row>
    <row r="12" spans="1:9" ht="12.75">
      <c r="A12" s="13">
        <v>1</v>
      </c>
      <c r="B12" s="12" t="s">
        <v>45</v>
      </c>
      <c r="C12" s="12" t="s">
        <v>58</v>
      </c>
      <c r="D12" s="23" t="s">
        <v>46</v>
      </c>
      <c r="E12" s="52">
        <v>37824</v>
      </c>
      <c r="F12" s="21">
        <v>2</v>
      </c>
      <c r="G12" s="21">
        <v>8.9</v>
      </c>
      <c r="H12" s="21">
        <v>0</v>
      </c>
      <c r="I12" s="21">
        <v>10.9</v>
      </c>
    </row>
    <row r="13" spans="1:9" ht="12.75">
      <c r="A13" s="13"/>
      <c r="B13" s="54" t="s">
        <v>48</v>
      </c>
      <c r="C13" s="54" t="s">
        <v>59</v>
      </c>
      <c r="D13" s="66" t="s">
        <v>49</v>
      </c>
      <c r="E13" s="67">
        <v>37774</v>
      </c>
      <c r="F13" s="68">
        <v>2</v>
      </c>
      <c r="G13" s="68">
        <v>8.9</v>
      </c>
      <c r="H13" s="68">
        <v>0</v>
      </c>
      <c r="I13" s="68">
        <v>10.9</v>
      </c>
    </row>
    <row r="14" spans="1:9" ht="12.75">
      <c r="A14" s="13"/>
      <c r="B14" s="54" t="s">
        <v>29</v>
      </c>
      <c r="C14" s="54" t="s">
        <v>56</v>
      </c>
      <c r="D14" s="66" t="s">
        <v>30</v>
      </c>
      <c r="E14" s="67">
        <v>37996</v>
      </c>
      <c r="F14" s="68">
        <v>2</v>
      </c>
      <c r="G14" s="68">
        <v>8.7</v>
      </c>
      <c r="H14" s="68">
        <v>0</v>
      </c>
      <c r="I14" s="68">
        <v>10.7</v>
      </c>
    </row>
    <row r="15" spans="1:9" ht="12.75">
      <c r="A15" s="13">
        <v>2</v>
      </c>
      <c r="B15" s="12" t="s">
        <v>50</v>
      </c>
      <c r="C15" s="12" t="s">
        <v>51</v>
      </c>
      <c r="D15" s="23" t="s">
        <v>52</v>
      </c>
      <c r="E15" s="52">
        <v>37939</v>
      </c>
      <c r="F15" s="21">
        <v>1.9</v>
      </c>
      <c r="G15" s="21">
        <v>8.6</v>
      </c>
      <c r="H15" s="21">
        <v>0</v>
      </c>
      <c r="I15" s="21">
        <v>10.5</v>
      </c>
    </row>
    <row r="16" spans="1:9" ht="12.75">
      <c r="A16" s="13">
        <v>3</v>
      </c>
      <c r="B16" s="12" t="s">
        <v>36</v>
      </c>
      <c r="C16" s="12" t="s">
        <v>57</v>
      </c>
      <c r="D16" s="23" t="s">
        <v>32</v>
      </c>
      <c r="E16" s="52">
        <v>37562</v>
      </c>
      <c r="F16" s="21">
        <v>1.9</v>
      </c>
      <c r="G16" s="21">
        <v>8.6</v>
      </c>
      <c r="H16" s="21">
        <v>0</v>
      </c>
      <c r="I16" s="21">
        <v>10.5</v>
      </c>
    </row>
    <row r="17" spans="1:9" ht="12.75">
      <c r="A17" s="13">
        <v>4</v>
      </c>
      <c r="B17" s="12" t="s">
        <v>53</v>
      </c>
      <c r="C17" s="12" t="s">
        <v>51</v>
      </c>
      <c r="D17" s="23" t="s">
        <v>52</v>
      </c>
      <c r="E17" s="52">
        <v>37985</v>
      </c>
      <c r="F17" s="21">
        <v>1.9</v>
      </c>
      <c r="G17" s="21">
        <v>8.2</v>
      </c>
      <c r="H17" s="21">
        <v>0</v>
      </c>
      <c r="I17" s="21">
        <v>10.1</v>
      </c>
    </row>
    <row r="18" spans="1:9" ht="12.75">
      <c r="A18" s="13">
        <v>5</v>
      </c>
      <c r="B18" s="12" t="s">
        <v>42</v>
      </c>
      <c r="C18" s="12" t="s">
        <v>57</v>
      </c>
      <c r="D18" s="23" t="s">
        <v>32</v>
      </c>
      <c r="E18" s="52">
        <v>38264</v>
      </c>
      <c r="F18" s="21">
        <v>1.8</v>
      </c>
      <c r="G18" s="21">
        <v>8.2</v>
      </c>
      <c r="H18" s="21">
        <v>0</v>
      </c>
      <c r="I18" s="21">
        <v>10</v>
      </c>
    </row>
    <row r="19" spans="1:9" ht="12.75">
      <c r="A19" s="13">
        <v>6</v>
      </c>
      <c r="B19" s="12" t="s">
        <v>54</v>
      </c>
      <c r="C19" s="12" t="s">
        <v>51</v>
      </c>
      <c r="D19" s="23" t="s">
        <v>52</v>
      </c>
      <c r="E19" s="52">
        <v>37324</v>
      </c>
      <c r="F19" s="21">
        <v>1.5</v>
      </c>
      <c r="G19" s="21">
        <v>8.3</v>
      </c>
      <c r="H19" s="21">
        <v>0</v>
      </c>
      <c r="I19" s="21">
        <v>9.8</v>
      </c>
    </row>
    <row r="20" spans="1:9" ht="12.75">
      <c r="A20" s="13">
        <v>7</v>
      </c>
      <c r="B20" s="12" t="s">
        <v>37</v>
      </c>
      <c r="C20" s="12" t="s">
        <v>57</v>
      </c>
      <c r="D20" s="23" t="s">
        <v>32</v>
      </c>
      <c r="E20" s="52">
        <v>37840</v>
      </c>
      <c r="F20" s="21">
        <v>1.6</v>
      </c>
      <c r="G20" s="21">
        <v>8</v>
      </c>
      <c r="H20" s="21">
        <v>0</v>
      </c>
      <c r="I20" s="21">
        <v>9.6</v>
      </c>
    </row>
    <row r="21" spans="1:9" ht="12.75">
      <c r="A21" s="13">
        <v>8</v>
      </c>
      <c r="B21" s="12" t="s">
        <v>31</v>
      </c>
      <c r="C21" s="12" t="s">
        <v>57</v>
      </c>
      <c r="D21" s="23" t="s">
        <v>32</v>
      </c>
      <c r="E21" s="52">
        <v>37763</v>
      </c>
      <c r="F21" s="21">
        <v>2</v>
      </c>
      <c r="G21" s="21">
        <v>7.6</v>
      </c>
      <c r="H21" s="21">
        <v>0</v>
      </c>
      <c r="I21" s="21">
        <v>9.6</v>
      </c>
    </row>
    <row r="22" spans="1:9" ht="12.75">
      <c r="A22" s="13">
        <v>9</v>
      </c>
      <c r="B22" s="12" t="s">
        <v>35</v>
      </c>
      <c r="C22" s="12" t="s">
        <v>57</v>
      </c>
      <c r="D22" s="23" t="s">
        <v>32</v>
      </c>
      <c r="E22" s="52">
        <v>38211</v>
      </c>
      <c r="F22" s="21">
        <v>1.5</v>
      </c>
      <c r="G22" s="21">
        <v>8</v>
      </c>
      <c r="H22" s="21">
        <v>0</v>
      </c>
      <c r="I22" s="21">
        <v>9.5</v>
      </c>
    </row>
    <row r="23" spans="1:9" ht="12.75">
      <c r="A23" s="13">
        <v>10</v>
      </c>
      <c r="B23" s="12" t="s">
        <v>55</v>
      </c>
      <c r="C23" s="12" t="s">
        <v>60</v>
      </c>
      <c r="D23" s="23" t="s">
        <v>28</v>
      </c>
      <c r="E23" s="52">
        <v>37699</v>
      </c>
      <c r="F23" s="21">
        <v>1.3</v>
      </c>
      <c r="G23" s="21">
        <v>8.1</v>
      </c>
      <c r="H23" s="21">
        <v>0</v>
      </c>
      <c r="I23" s="21">
        <v>9.4</v>
      </c>
    </row>
    <row r="24" spans="1:9" ht="12.75">
      <c r="A24" s="13">
        <v>11</v>
      </c>
      <c r="B24" s="12" t="s">
        <v>40</v>
      </c>
      <c r="C24" s="12" t="s">
        <v>57</v>
      </c>
      <c r="D24" s="23" t="s">
        <v>32</v>
      </c>
      <c r="E24" s="52">
        <v>38103</v>
      </c>
      <c r="F24" s="21">
        <v>1.4</v>
      </c>
      <c r="G24" s="21">
        <v>8</v>
      </c>
      <c r="H24" s="21">
        <v>0</v>
      </c>
      <c r="I24" s="21">
        <v>9.4</v>
      </c>
    </row>
    <row r="25" spans="1:9" ht="12.75">
      <c r="A25" s="13">
        <v>12</v>
      </c>
      <c r="B25" s="12" t="s">
        <v>41</v>
      </c>
      <c r="C25" s="12" t="s">
        <v>57</v>
      </c>
      <c r="D25" s="23" t="s">
        <v>32</v>
      </c>
      <c r="E25" s="52">
        <v>38062</v>
      </c>
      <c r="F25" s="21">
        <v>1.1</v>
      </c>
      <c r="G25" s="21">
        <v>8.2</v>
      </c>
      <c r="H25" s="21">
        <v>0</v>
      </c>
      <c r="I25" s="21">
        <v>9.299999999999999</v>
      </c>
    </row>
    <row r="26" spans="1:9" ht="12.75">
      <c r="A26" s="13">
        <v>13</v>
      </c>
      <c r="B26" s="12" t="s">
        <v>61</v>
      </c>
      <c r="C26" s="12" t="s">
        <v>57</v>
      </c>
      <c r="D26" s="23" t="s">
        <v>32</v>
      </c>
      <c r="E26" s="52">
        <v>37692</v>
      </c>
      <c r="F26" s="21">
        <v>1.1</v>
      </c>
      <c r="G26" s="21">
        <v>8.2</v>
      </c>
      <c r="H26" s="21">
        <v>0</v>
      </c>
      <c r="I26" s="21">
        <v>9.299999999999999</v>
      </c>
    </row>
    <row r="27" spans="1:9" ht="12.75">
      <c r="A27" s="13">
        <v>14</v>
      </c>
      <c r="B27" s="12" t="s">
        <v>43</v>
      </c>
      <c r="C27" s="12" t="s">
        <v>57</v>
      </c>
      <c r="D27" s="23" t="s">
        <v>32</v>
      </c>
      <c r="E27" s="52">
        <v>37810</v>
      </c>
      <c r="F27" s="21">
        <v>1.2</v>
      </c>
      <c r="G27" s="21">
        <v>7.9</v>
      </c>
      <c r="H27" s="21">
        <v>0</v>
      </c>
      <c r="I27" s="21">
        <v>9.1</v>
      </c>
    </row>
    <row r="28" spans="1:9" ht="12.75">
      <c r="A28" s="13">
        <v>15</v>
      </c>
      <c r="B28" s="12" t="s">
        <v>33</v>
      </c>
      <c r="C28" s="12" t="s">
        <v>57</v>
      </c>
      <c r="D28" s="23" t="s">
        <v>32</v>
      </c>
      <c r="E28" s="52">
        <v>38305</v>
      </c>
      <c r="F28" s="21">
        <v>1</v>
      </c>
      <c r="G28" s="21">
        <v>7.9</v>
      </c>
      <c r="H28" s="21">
        <v>0</v>
      </c>
      <c r="I28" s="21">
        <v>8.9</v>
      </c>
    </row>
    <row r="29" spans="1:9" ht="12.75">
      <c r="A29" s="13">
        <v>16</v>
      </c>
      <c r="B29" s="12" t="s">
        <v>44</v>
      </c>
      <c r="C29" s="12" t="s">
        <v>57</v>
      </c>
      <c r="D29" s="23" t="s">
        <v>32</v>
      </c>
      <c r="E29" s="52">
        <v>38030</v>
      </c>
      <c r="F29" s="21">
        <v>1.4</v>
      </c>
      <c r="G29" s="21">
        <v>7.5</v>
      </c>
      <c r="H29" s="21">
        <v>0</v>
      </c>
      <c r="I29" s="21">
        <v>8.9</v>
      </c>
    </row>
    <row r="30" spans="1:9" ht="12.75">
      <c r="A30" s="13">
        <v>17</v>
      </c>
      <c r="B30" s="12" t="s">
        <v>38</v>
      </c>
      <c r="C30" s="12" t="s">
        <v>57</v>
      </c>
      <c r="D30" s="23" t="s">
        <v>32</v>
      </c>
      <c r="E30" s="52">
        <v>38286</v>
      </c>
      <c r="F30" s="21">
        <v>0.9</v>
      </c>
      <c r="G30" s="21">
        <v>7.9</v>
      </c>
      <c r="H30" s="21">
        <v>0</v>
      </c>
      <c r="I30" s="21">
        <v>8.8</v>
      </c>
    </row>
    <row r="31" spans="1:9" ht="12.75">
      <c r="A31" s="13">
        <v>18</v>
      </c>
      <c r="B31" s="12" t="s">
        <v>34</v>
      </c>
      <c r="C31" s="12" t="s">
        <v>57</v>
      </c>
      <c r="D31" s="23" t="s">
        <v>32</v>
      </c>
      <c r="E31" s="52">
        <v>37489</v>
      </c>
      <c r="F31" s="21">
        <v>1</v>
      </c>
      <c r="G31" s="21">
        <v>7.8</v>
      </c>
      <c r="H31" s="21">
        <v>0</v>
      </c>
      <c r="I31" s="21">
        <v>8.8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31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31.00390625" style="4" customWidth="1"/>
    <col min="4" max="4" width="8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</row>
    <row r="2" spans="1:9" ht="16.5" customHeight="1">
      <c r="A2" s="57" t="s">
        <v>11</v>
      </c>
      <c r="B2" s="57"/>
      <c r="C2" s="57"/>
      <c r="D2" s="57"/>
      <c r="E2" s="57"/>
      <c r="F2" s="57"/>
      <c r="G2" s="57"/>
      <c r="H2" s="57"/>
      <c r="I2" s="57"/>
    </row>
    <row r="3" spans="2:5" s="6" customFormat="1" ht="13.5" customHeight="1">
      <c r="B3" s="6" t="s">
        <v>4</v>
      </c>
      <c r="C3" s="18" t="s">
        <v>62</v>
      </c>
      <c r="D3" s="18"/>
      <c r="E3" s="18"/>
    </row>
    <row r="4" spans="2:5" s="6" customFormat="1" ht="13.5" customHeight="1">
      <c r="B4" s="6" t="s">
        <v>3</v>
      </c>
      <c r="C4" s="18" t="s">
        <v>63</v>
      </c>
      <c r="D4" s="9"/>
      <c r="E4" s="9"/>
    </row>
    <row r="5" spans="2:5" s="6" customFormat="1" ht="13.5" customHeight="1">
      <c r="B5" s="6" t="s">
        <v>5</v>
      </c>
      <c r="C5" s="19" t="s">
        <v>64</v>
      </c>
      <c r="D5" s="7"/>
      <c r="E5" s="7"/>
    </row>
    <row r="6" s="2" customFormat="1" ht="12.75">
      <c r="F6" s="8"/>
    </row>
    <row r="7" spans="1:9" s="3" customFormat="1" ht="22.5" customHeight="1">
      <c r="A7" s="59" t="s">
        <v>13</v>
      </c>
      <c r="B7" s="59"/>
      <c r="C7" s="59"/>
      <c r="D7" s="59"/>
      <c r="E7" s="59"/>
      <c r="F7" s="59"/>
      <c r="G7" s="59"/>
      <c r="H7" s="59"/>
      <c r="I7" s="59"/>
    </row>
    <row r="8" spans="1:9" s="3" customFormat="1" ht="21.75" customHeight="1">
      <c r="A8" s="59" t="s">
        <v>26</v>
      </c>
      <c r="B8" s="59"/>
      <c r="C8" s="59"/>
      <c r="D8" s="59"/>
      <c r="E8" s="59"/>
      <c r="F8" s="59"/>
      <c r="G8" s="59"/>
      <c r="H8" s="59"/>
      <c r="I8" s="59"/>
    </row>
    <row r="9" spans="6:9" s="3" customFormat="1" ht="18" customHeight="1">
      <c r="F9" s="61" t="s">
        <v>23</v>
      </c>
      <c r="G9" s="62"/>
      <c r="H9" s="62"/>
      <c r="I9" s="6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12</v>
      </c>
      <c r="F10" s="14" t="s">
        <v>8</v>
      </c>
      <c r="G10" s="14" t="s">
        <v>7</v>
      </c>
      <c r="H10" s="14" t="s">
        <v>15</v>
      </c>
      <c r="I10" s="14" t="s">
        <v>9</v>
      </c>
    </row>
    <row r="11" spans="1:9" ht="12.75">
      <c r="A11" s="13">
        <v>1</v>
      </c>
      <c r="B11" s="12" t="s">
        <v>45</v>
      </c>
      <c r="C11" s="12" t="s">
        <v>58</v>
      </c>
      <c r="D11" s="23" t="s">
        <v>46</v>
      </c>
      <c r="E11" s="52">
        <v>37824</v>
      </c>
      <c r="F11" s="21">
        <v>2</v>
      </c>
      <c r="G11" s="21">
        <v>8.9</v>
      </c>
      <c r="H11" s="21">
        <v>0</v>
      </c>
      <c r="I11" s="21">
        <v>10.9</v>
      </c>
    </row>
    <row r="12" spans="1:9" ht="12.75">
      <c r="A12" s="13"/>
      <c r="B12" s="54" t="s">
        <v>47</v>
      </c>
      <c r="C12" s="54" t="s">
        <v>58</v>
      </c>
      <c r="D12" s="66" t="s">
        <v>46</v>
      </c>
      <c r="E12" s="67">
        <v>37650</v>
      </c>
      <c r="F12" s="68">
        <v>2</v>
      </c>
      <c r="G12" s="68">
        <v>8.8</v>
      </c>
      <c r="H12" s="68">
        <v>0</v>
      </c>
      <c r="I12" s="68">
        <v>10.8</v>
      </c>
    </row>
    <row r="13" spans="1:9" ht="12.75">
      <c r="A13" s="13">
        <v>3</v>
      </c>
      <c r="B13" s="54" t="s">
        <v>48</v>
      </c>
      <c r="C13" s="54" t="s">
        <v>59</v>
      </c>
      <c r="D13" s="66" t="s">
        <v>49</v>
      </c>
      <c r="E13" s="67">
        <v>37774</v>
      </c>
      <c r="F13" s="68">
        <v>2</v>
      </c>
      <c r="G13" s="68">
        <v>8.7</v>
      </c>
      <c r="H13" s="68">
        <v>0</v>
      </c>
      <c r="I13" s="68">
        <v>10.7</v>
      </c>
    </row>
    <row r="14" spans="1:9" ht="12.75">
      <c r="A14" s="13">
        <v>2</v>
      </c>
      <c r="B14" s="12" t="s">
        <v>50</v>
      </c>
      <c r="C14" s="12" t="s">
        <v>51</v>
      </c>
      <c r="D14" s="23" t="s">
        <v>52</v>
      </c>
      <c r="E14" s="52">
        <v>37939</v>
      </c>
      <c r="F14" s="21">
        <v>1.9</v>
      </c>
      <c r="G14" s="21">
        <v>8.6</v>
      </c>
      <c r="H14" s="21">
        <v>0</v>
      </c>
      <c r="I14" s="21">
        <v>10.5</v>
      </c>
    </row>
    <row r="15" spans="1:9" ht="12.75">
      <c r="A15" s="13">
        <v>3</v>
      </c>
      <c r="B15" s="12" t="s">
        <v>54</v>
      </c>
      <c r="C15" s="12" t="s">
        <v>51</v>
      </c>
      <c r="D15" s="23" t="s">
        <v>52</v>
      </c>
      <c r="E15" s="52">
        <v>37324</v>
      </c>
      <c r="F15" s="21">
        <v>1.9</v>
      </c>
      <c r="G15" s="21">
        <v>8.4</v>
      </c>
      <c r="H15" s="21">
        <v>0</v>
      </c>
      <c r="I15" s="21">
        <v>10.3</v>
      </c>
    </row>
    <row r="16" spans="1:9" ht="12.75">
      <c r="A16" s="13"/>
      <c r="B16" s="54" t="s">
        <v>29</v>
      </c>
      <c r="C16" s="54" t="s">
        <v>56</v>
      </c>
      <c r="D16" s="66" t="s">
        <v>30</v>
      </c>
      <c r="E16" s="67">
        <v>37996</v>
      </c>
      <c r="F16" s="68">
        <v>2</v>
      </c>
      <c r="G16" s="68">
        <v>8.3</v>
      </c>
      <c r="H16" s="68">
        <v>0</v>
      </c>
      <c r="I16" s="68">
        <v>10.3</v>
      </c>
    </row>
    <row r="17" spans="1:9" ht="12.75">
      <c r="A17" s="13">
        <v>4</v>
      </c>
      <c r="B17" s="12" t="s">
        <v>43</v>
      </c>
      <c r="C17" s="12" t="s">
        <v>57</v>
      </c>
      <c r="D17" s="23" t="s">
        <v>32</v>
      </c>
      <c r="E17" s="52">
        <v>37810</v>
      </c>
      <c r="F17" s="21">
        <v>1.9</v>
      </c>
      <c r="G17" s="21">
        <v>8.3</v>
      </c>
      <c r="H17" s="21">
        <v>0</v>
      </c>
      <c r="I17" s="21">
        <v>10.200000000000001</v>
      </c>
    </row>
    <row r="18" spans="1:9" ht="12.75">
      <c r="A18" s="13">
        <v>5</v>
      </c>
      <c r="B18" s="12" t="s">
        <v>36</v>
      </c>
      <c r="C18" s="12" t="s">
        <v>57</v>
      </c>
      <c r="D18" s="23" t="s">
        <v>32</v>
      </c>
      <c r="E18" s="52">
        <v>37562</v>
      </c>
      <c r="F18" s="21">
        <v>1.5</v>
      </c>
      <c r="G18" s="21">
        <v>8.6</v>
      </c>
      <c r="H18" s="21">
        <v>0</v>
      </c>
      <c r="I18" s="21">
        <v>10.1</v>
      </c>
    </row>
    <row r="19" spans="1:9" ht="12.75">
      <c r="A19" s="13">
        <v>6</v>
      </c>
      <c r="B19" s="12" t="s">
        <v>31</v>
      </c>
      <c r="C19" s="12" t="s">
        <v>57</v>
      </c>
      <c r="D19" s="23" t="s">
        <v>32</v>
      </c>
      <c r="E19" s="52">
        <v>37763</v>
      </c>
      <c r="F19" s="21">
        <v>1.6</v>
      </c>
      <c r="G19" s="21">
        <v>8.4</v>
      </c>
      <c r="H19" s="21">
        <v>0</v>
      </c>
      <c r="I19" s="21">
        <v>10</v>
      </c>
    </row>
    <row r="20" spans="1:9" ht="12.75">
      <c r="A20" s="13">
        <v>7</v>
      </c>
      <c r="B20" s="12" t="s">
        <v>53</v>
      </c>
      <c r="C20" s="12" t="s">
        <v>51</v>
      </c>
      <c r="D20" s="23" t="s">
        <v>52</v>
      </c>
      <c r="E20" s="52">
        <v>37985</v>
      </c>
      <c r="F20" s="21">
        <v>1.9</v>
      </c>
      <c r="G20" s="21">
        <v>8.1</v>
      </c>
      <c r="H20" s="21">
        <v>0</v>
      </c>
      <c r="I20" s="21">
        <v>10</v>
      </c>
    </row>
    <row r="21" spans="1:9" ht="12.75">
      <c r="A21" s="13">
        <v>8</v>
      </c>
      <c r="B21" s="12" t="s">
        <v>42</v>
      </c>
      <c r="C21" s="12" t="s">
        <v>57</v>
      </c>
      <c r="D21" s="23" t="s">
        <v>32</v>
      </c>
      <c r="E21" s="52">
        <v>38264</v>
      </c>
      <c r="F21" s="21">
        <v>1.9</v>
      </c>
      <c r="G21" s="21">
        <v>8</v>
      </c>
      <c r="H21" s="21">
        <v>0</v>
      </c>
      <c r="I21" s="21">
        <v>9.9</v>
      </c>
    </row>
    <row r="22" spans="1:9" ht="12.75">
      <c r="A22" s="13">
        <v>9</v>
      </c>
      <c r="B22" s="12" t="s">
        <v>38</v>
      </c>
      <c r="C22" s="12" t="s">
        <v>57</v>
      </c>
      <c r="D22" s="23" t="s">
        <v>32</v>
      </c>
      <c r="E22" s="52">
        <v>38286</v>
      </c>
      <c r="F22" s="21">
        <v>1</v>
      </c>
      <c r="G22" s="21">
        <v>8.7</v>
      </c>
      <c r="H22" s="21">
        <v>0</v>
      </c>
      <c r="I22" s="21">
        <v>9.7</v>
      </c>
    </row>
    <row r="23" spans="1:9" ht="12.75">
      <c r="A23" s="13">
        <v>10</v>
      </c>
      <c r="B23" s="12" t="s">
        <v>37</v>
      </c>
      <c r="C23" s="12" t="s">
        <v>57</v>
      </c>
      <c r="D23" s="23" t="s">
        <v>32</v>
      </c>
      <c r="E23" s="52">
        <v>37840</v>
      </c>
      <c r="F23" s="21">
        <v>1.6</v>
      </c>
      <c r="G23" s="21">
        <v>8.1</v>
      </c>
      <c r="H23" s="21">
        <v>0</v>
      </c>
      <c r="I23" s="21">
        <v>9.7</v>
      </c>
    </row>
    <row r="24" spans="1:9" ht="12.75">
      <c r="A24" s="13">
        <v>11</v>
      </c>
      <c r="B24" s="12" t="s">
        <v>35</v>
      </c>
      <c r="C24" s="12" t="s">
        <v>57</v>
      </c>
      <c r="D24" s="23" t="s">
        <v>32</v>
      </c>
      <c r="E24" s="52">
        <v>38211</v>
      </c>
      <c r="F24" s="21">
        <v>1.3</v>
      </c>
      <c r="G24" s="21">
        <v>8.3</v>
      </c>
      <c r="H24" s="21">
        <v>0</v>
      </c>
      <c r="I24" s="21">
        <v>9.600000000000001</v>
      </c>
    </row>
    <row r="25" spans="1:9" ht="12.75">
      <c r="A25" s="13">
        <v>12</v>
      </c>
      <c r="B25" s="12" t="s">
        <v>39</v>
      </c>
      <c r="C25" s="12" t="s">
        <v>57</v>
      </c>
      <c r="D25" s="23" t="s">
        <v>32</v>
      </c>
      <c r="E25" s="52">
        <v>38118</v>
      </c>
      <c r="F25" s="21">
        <v>1.7</v>
      </c>
      <c r="G25" s="21">
        <v>7.9</v>
      </c>
      <c r="H25" s="21">
        <v>0</v>
      </c>
      <c r="I25" s="21">
        <v>9.6</v>
      </c>
    </row>
    <row r="26" spans="1:9" ht="12.75">
      <c r="A26" s="13">
        <v>13</v>
      </c>
      <c r="B26" s="12" t="s">
        <v>40</v>
      </c>
      <c r="C26" s="12" t="s">
        <v>57</v>
      </c>
      <c r="D26" s="23" t="s">
        <v>32</v>
      </c>
      <c r="E26" s="52">
        <v>38103</v>
      </c>
      <c r="F26" s="21">
        <v>1.4</v>
      </c>
      <c r="G26" s="21">
        <v>8.1</v>
      </c>
      <c r="H26" s="21">
        <v>0</v>
      </c>
      <c r="I26" s="21">
        <v>9.5</v>
      </c>
    </row>
    <row r="27" spans="1:9" ht="12.75">
      <c r="A27" s="13">
        <v>14</v>
      </c>
      <c r="B27" s="12" t="s">
        <v>41</v>
      </c>
      <c r="C27" s="12" t="s">
        <v>57</v>
      </c>
      <c r="D27" s="23" t="s">
        <v>32</v>
      </c>
      <c r="E27" s="52">
        <v>38062</v>
      </c>
      <c r="F27" s="21">
        <v>1.2</v>
      </c>
      <c r="G27" s="21">
        <v>8.2</v>
      </c>
      <c r="H27" s="21">
        <v>0</v>
      </c>
      <c r="I27" s="21">
        <v>9.399999999999999</v>
      </c>
    </row>
    <row r="28" spans="1:9" ht="12.75">
      <c r="A28" s="13">
        <v>15</v>
      </c>
      <c r="B28" s="12" t="s">
        <v>55</v>
      </c>
      <c r="C28" s="12" t="s">
        <v>60</v>
      </c>
      <c r="D28" s="23" t="s">
        <v>28</v>
      </c>
      <c r="E28" s="52">
        <v>37699</v>
      </c>
      <c r="F28" s="21">
        <v>1.3</v>
      </c>
      <c r="G28" s="21">
        <v>8.1</v>
      </c>
      <c r="H28" s="21">
        <v>0</v>
      </c>
      <c r="I28" s="21">
        <v>9.4</v>
      </c>
    </row>
    <row r="29" spans="1:9" ht="12.75">
      <c r="A29" s="13">
        <v>16</v>
      </c>
      <c r="B29" s="12" t="s">
        <v>33</v>
      </c>
      <c r="C29" s="12" t="s">
        <v>57</v>
      </c>
      <c r="D29" s="23" t="s">
        <v>32</v>
      </c>
      <c r="E29" s="52">
        <v>38305</v>
      </c>
      <c r="F29" s="21">
        <v>1.1</v>
      </c>
      <c r="G29" s="21">
        <v>8.2</v>
      </c>
      <c r="H29" s="21">
        <v>0</v>
      </c>
      <c r="I29" s="21">
        <v>9.299999999999999</v>
      </c>
    </row>
    <row r="30" spans="1:9" ht="12.75">
      <c r="A30" s="13">
        <v>17</v>
      </c>
      <c r="B30" s="12" t="s">
        <v>34</v>
      </c>
      <c r="C30" s="12" t="s">
        <v>57</v>
      </c>
      <c r="D30" s="23" t="s">
        <v>32</v>
      </c>
      <c r="E30" s="52">
        <v>37489</v>
      </c>
      <c r="F30" s="21">
        <v>1.3</v>
      </c>
      <c r="G30" s="21">
        <v>8</v>
      </c>
      <c r="H30" s="21">
        <v>0</v>
      </c>
      <c r="I30" s="21">
        <v>9.3</v>
      </c>
    </row>
    <row r="31" spans="1:9" ht="12.75">
      <c r="A31" s="13">
        <v>18</v>
      </c>
      <c r="B31" s="12" t="s">
        <v>44</v>
      </c>
      <c r="C31" s="12" t="s">
        <v>57</v>
      </c>
      <c r="D31" s="23" t="s">
        <v>32</v>
      </c>
      <c r="E31" s="52">
        <v>38030</v>
      </c>
      <c r="F31" s="21">
        <v>1.5</v>
      </c>
      <c r="G31" s="21">
        <v>7.7</v>
      </c>
      <c r="H31" s="21">
        <v>0</v>
      </c>
      <c r="I31" s="21">
        <v>9.2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31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31.00390625" style="4" customWidth="1"/>
    <col min="4" max="4" width="8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</row>
    <row r="2" spans="1:9" ht="16.5" customHeight="1">
      <c r="A2" s="57" t="s">
        <v>11</v>
      </c>
      <c r="B2" s="57"/>
      <c r="C2" s="57"/>
      <c r="D2" s="57"/>
      <c r="E2" s="57"/>
      <c r="F2" s="57"/>
      <c r="G2" s="57"/>
      <c r="H2" s="57"/>
      <c r="I2" s="57"/>
    </row>
    <row r="3" spans="2:5" s="6" customFormat="1" ht="13.5" customHeight="1">
      <c r="B3" s="6" t="s">
        <v>4</v>
      </c>
      <c r="C3" s="18" t="s">
        <v>62</v>
      </c>
      <c r="D3" s="18"/>
      <c r="E3" s="18"/>
    </row>
    <row r="4" spans="2:5" s="6" customFormat="1" ht="13.5" customHeight="1">
      <c r="B4" s="6" t="s">
        <v>3</v>
      </c>
      <c r="C4" s="18" t="s">
        <v>63</v>
      </c>
      <c r="D4" s="9"/>
      <c r="E4" s="9"/>
    </row>
    <row r="5" spans="2:5" s="6" customFormat="1" ht="13.5" customHeight="1">
      <c r="B5" s="6" t="s">
        <v>5</v>
      </c>
      <c r="C5" s="19" t="s">
        <v>64</v>
      </c>
      <c r="D5" s="7"/>
      <c r="E5" s="7"/>
    </row>
    <row r="6" s="2" customFormat="1" ht="12.75">
      <c r="F6" s="8"/>
    </row>
    <row r="7" spans="1:9" s="3" customFormat="1" ht="22.5" customHeight="1">
      <c r="A7" s="59" t="s">
        <v>13</v>
      </c>
      <c r="B7" s="59"/>
      <c r="C7" s="59"/>
      <c r="D7" s="59"/>
      <c r="E7" s="59"/>
      <c r="F7" s="59"/>
      <c r="G7" s="59"/>
      <c r="H7" s="59"/>
      <c r="I7" s="59"/>
    </row>
    <row r="8" spans="1:9" s="3" customFormat="1" ht="21.75" customHeight="1">
      <c r="A8" s="59" t="s">
        <v>26</v>
      </c>
      <c r="B8" s="59"/>
      <c r="C8" s="59"/>
      <c r="D8" s="59"/>
      <c r="E8" s="59"/>
      <c r="F8" s="59"/>
      <c r="G8" s="59"/>
      <c r="H8" s="59"/>
      <c r="I8" s="59"/>
    </row>
    <row r="9" spans="6:9" s="3" customFormat="1" ht="18" customHeight="1">
      <c r="F9" s="61" t="s">
        <v>22</v>
      </c>
      <c r="G9" s="62"/>
      <c r="H9" s="62"/>
      <c r="I9" s="6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12</v>
      </c>
      <c r="F10" s="14" t="s">
        <v>8</v>
      </c>
      <c r="G10" s="14" t="s">
        <v>7</v>
      </c>
      <c r="H10" s="14" t="s">
        <v>15</v>
      </c>
      <c r="I10" s="14" t="s">
        <v>9</v>
      </c>
    </row>
    <row r="11" spans="1:9" ht="12.75">
      <c r="A11" s="13"/>
      <c r="B11" s="54" t="s">
        <v>47</v>
      </c>
      <c r="C11" s="54" t="s">
        <v>58</v>
      </c>
      <c r="D11" s="66" t="s">
        <v>46</v>
      </c>
      <c r="E11" s="67">
        <v>37650</v>
      </c>
      <c r="F11" s="68">
        <v>2</v>
      </c>
      <c r="G11" s="68">
        <v>9.7</v>
      </c>
      <c r="H11" s="68">
        <v>0</v>
      </c>
      <c r="I11" s="68">
        <v>11.7</v>
      </c>
    </row>
    <row r="12" spans="1:9" ht="12.75">
      <c r="A12" s="13"/>
      <c r="B12" s="54" t="s">
        <v>48</v>
      </c>
      <c r="C12" s="54" t="s">
        <v>59</v>
      </c>
      <c r="D12" s="66" t="s">
        <v>49</v>
      </c>
      <c r="E12" s="67">
        <v>37774</v>
      </c>
      <c r="F12" s="68">
        <v>2</v>
      </c>
      <c r="G12" s="68">
        <v>9.4</v>
      </c>
      <c r="H12" s="68">
        <v>0</v>
      </c>
      <c r="I12" s="68">
        <v>11.4</v>
      </c>
    </row>
    <row r="13" spans="1:9" ht="12.75">
      <c r="A13" s="13"/>
      <c r="B13" s="54" t="s">
        <v>29</v>
      </c>
      <c r="C13" s="54" t="s">
        <v>56</v>
      </c>
      <c r="D13" s="66" t="s">
        <v>30</v>
      </c>
      <c r="E13" s="67">
        <v>37996</v>
      </c>
      <c r="F13" s="68">
        <v>2</v>
      </c>
      <c r="G13" s="68">
        <v>9</v>
      </c>
      <c r="H13" s="68">
        <v>0</v>
      </c>
      <c r="I13" s="68">
        <v>11</v>
      </c>
    </row>
    <row r="14" spans="1:9" ht="12.75">
      <c r="A14" s="13">
        <v>1</v>
      </c>
      <c r="B14" s="12" t="s">
        <v>37</v>
      </c>
      <c r="C14" s="12" t="s">
        <v>57</v>
      </c>
      <c r="D14" s="23" t="s">
        <v>32</v>
      </c>
      <c r="E14" s="52">
        <v>37840</v>
      </c>
      <c r="F14" s="21">
        <v>2</v>
      </c>
      <c r="G14" s="21">
        <v>8.2</v>
      </c>
      <c r="H14" s="21">
        <v>0</v>
      </c>
      <c r="I14" s="21">
        <v>10.2</v>
      </c>
    </row>
    <row r="15" spans="1:9" ht="12.75">
      <c r="A15" s="13">
        <v>2</v>
      </c>
      <c r="B15" s="12" t="s">
        <v>55</v>
      </c>
      <c r="C15" s="12" t="s">
        <v>60</v>
      </c>
      <c r="D15" s="23" t="s">
        <v>28</v>
      </c>
      <c r="E15" s="52">
        <v>37699</v>
      </c>
      <c r="F15" s="21">
        <v>1.5</v>
      </c>
      <c r="G15" s="21">
        <v>8.6</v>
      </c>
      <c r="H15" s="21">
        <v>0</v>
      </c>
      <c r="I15" s="21">
        <v>10.1</v>
      </c>
    </row>
    <row r="16" spans="1:9" ht="12.75">
      <c r="A16" s="13">
        <v>3</v>
      </c>
      <c r="B16" s="12" t="s">
        <v>39</v>
      </c>
      <c r="C16" s="12" t="s">
        <v>57</v>
      </c>
      <c r="D16" s="23" t="s">
        <v>32</v>
      </c>
      <c r="E16" s="52">
        <v>38118</v>
      </c>
      <c r="F16" s="21">
        <v>1.7</v>
      </c>
      <c r="G16" s="21">
        <v>8.4</v>
      </c>
      <c r="H16" s="21">
        <v>0</v>
      </c>
      <c r="I16" s="21">
        <v>10.1</v>
      </c>
    </row>
    <row r="17" spans="1:9" ht="12.75">
      <c r="A17" s="13">
        <v>4</v>
      </c>
      <c r="B17" s="12" t="s">
        <v>45</v>
      </c>
      <c r="C17" s="12" t="s">
        <v>58</v>
      </c>
      <c r="D17" s="23" t="s">
        <v>46</v>
      </c>
      <c r="E17" s="52">
        <v>37824</v>
      </c>
      <c r="F17" s="21">
        <v>2</v>
      </c>
      <c r="G17" s="21">
        <v>8</v>
      </c>
      <c r="H17" s="21">
        <v>0</v>
      </c>
      <c r="I17" s="21">
        <v>10</v>
      </c>
    </row>
    <row r="18" spans="1:9" ht="12.75">
      <c r="A18" s="13">
        <v>5</v>
      </c>
      <c r="B18" s="12" t="s">
        <v>43</v>
      </c>
      <c r="C18" s="12" t="s">
        <v>57</v>
      </c>
      <c r="D18" s="23" t="s">
        <v>32</v>
      </c>
      <c r="E18" s="52">
        <v>37810</v>
      </c>
      <c r="F18" s="21">
        <v>1.9</v>
      </c>
      <c r="G18" s="21">
        <v>7.9</v>
      </c>
      <c r="H18" s="21">
        <v>0</v>
      </c>
      <c r="I18" s="21">
        <v>9.8</v>
      </c>
    </row>
    <row r="19" spans="1:9" ht="12.75">
      <c r="A19" s="13">
        <v>6</v>
      </c>
      <c r="B19" s="12" t="s">
        <v>40</v>
      </c>
      <c r="C19" s="12" t="s">
        <v>57</v>
      </c>
      <c r="D19" s="23" t="s">
        <v>32</v>
      </c>
      <c r="E19" s="52">
        <v>38103</v>
      </c>
      <c r="F19" s="21">
        <v>1.9</v>
      </c>
      <c r="G19" s="21">
        <v>7.7</v>
      </c>
      <c r="H19" s="21">
        <v>0</v>
      </c>
      <c r="I19" s="21">
        <v>9.6</v>
      </c>
    </row>
    <row r="20" spans="1:9" ht="12.75">
      <c r="A20" s="13">
        <v>7</v>
      </c>
      <c r="B20" s="12" t="s">
        <v>33</v>
      </c>
      <c r="C20" s="12" t="s">
        <v>57</v>
      </c>
      <c r="D20" s="23" t="s">
        <v>32</v>
      </c>
      <c r="E20" s="52">
        <v>38305</v>
      </c>
      <c r="F20" s="21">
        <v>1.5</v>
      </c>
      <c r="G20" s="21">
        <v>8</v>
      </c>
      <c r="H20" s="21">
        <v>0</v>
      </c>
      <c r="I20" s="21">
        <v>9.5</v>
      </c>
    </row>
    <row r="21" spans="1:9" ht="12.75">
      <c r="A21" s="13">
        <v>8</v>
      </c>
      <c r="B21" s="12" t="s">
        <v>35</v>
      </c>
      <c r="C21" s="12" t="s">
        <v>57</v>
      </c>
      <c r="D21" s="23" t="s">
        <v>32</v>
      </c>
      <c r="E21" s="52">
        <v>38211</v>
      </c>
      <c r="F21" s="21">
        <v>1.7</v>
      </c>
      <c r="G21" s="21">
        <v>7.6</v>
      </c>
      <c r="H21" s="21">
        <v>0</v>
      </c>
      <c r="I21" s="21">
        <v>9.299999999999999</v>
      </c>
    </row>
    <row r="22" spans="1:9" ht="12.75">
      <c r="A22" s="13">
        <v>9</v>
      </c>
      <c r="B22" s="12" t="s">
        <v>34</v>
      </c>
      <c r="C22" s="12" t="s">
        <v>57</v>
      </c>
      <c r="D22" s="23" t="s">
        <v>32</v>
      </c>
      <c r="E22" s="52">
        <v>37489</v>
      </c>
      <c r="F22" s="21">
        <v>1.4</v>
      </c>
      <c r="G22" s="21">
        <v>7.7</v>
      </c>
      <c r="H22" s="21">
        <v>0</v>
      </c>
      <c r="I22" s="21">
        <v>9.1</v>
      </c>
    </row>
    <row r="23" spans="1:9" ht="12.75">
      <c r="A23" s="13">
        <v>10</v>
      </c>
      <c r="B23" s="12" t="s">
        <v>41</v>
      </c>
      <c r="C23" s="12" t="s">
        <v>57</v>
      </c>
      <c r="D23" s="23" t="s">
        <v>32</v>
      </c>
      <c r="E23" s="52">
        <v>38062</v>
      </c>
      <c r="F23" s="21">
        <v>1.1</v>
      </c>
      <c r="G23" s="21">
        <v>7.9</v>
      </c>
      <c r="H23" s="21">
        <v>0</v>
      </c>
      <c r="I23" s="21">
        <v>9</v>
      </c>
    </row>
    <row r="24" spans="1:9" ht="12.75">
      <c r="A24" s="13">
        <v>11</v>
      </c>
      <c r="B24" s="12" t="s">
        <v>61</v>
      </c>
      <c r="C24" s="12" t="s">
        <v>57</v>
      </c>
      <c r="D24" s="23" t="s">
        <v>32</v>
      </c>
      <c r="E24" s="52">
        <v>37692</v>
      </c>
      <c r="F24" s="21">
        <v>1</v>
      </c>
      <c r="G24" s="21">
        <v>6.8</v>
      </c>
      <c r="H24" s="21">
        <v>0</v>
      </c>
      <c r="I24" s="21">
        <v>7.8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4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31.00390625" style="4" customWidth="1"/>
    <col min="4" max="4" width="8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</row>
    <row r="2" spans="1:9" ht="16.5" customHeight="1">
      <c r="A2" s="57" t="s">
        <v>11</v>
      </c>
      <c r="B2" s="57"/>
      <c r="C2" s="57"/>
      <c r="D2" s="57"/>
      <c r="E2" s="57"/>
      <c r="F2" s="57"/>
      <c r="G2" s="57"/>
      <c r="H2" s="57"/>
      <c r="I2" s="57"/>
    </row>
    <row r="3" spans="2:5" s="6" customFormat="1" ht="13.5" customHeight="1">
      <c r="B3" s="6" t="s">
        <v>4</v>
      </c>
      <c r="C3" s="18" t="s">
        <v>62</v>
      </c>
      <c r="D3" s="18"/>
      <c r="E3" s="18"/>
    </row>
    <row r="4" spans="2:5" s="6" customFormat="1" ht="13.5" customHeight="1">
      <c r="B4" s="6" t="s">
        <v>3</v>
      </c>
      <c r="C4" s="18" t="s">
        <v>63</v>
      </c>
      <c r="D4" s="9"/>
      <c r="E4" s="9"/>
    </row>
    <row r="5" spans="2:5" s="6" customFormat="1" ht="13.5" customHeight="1">
      <c r="B5" s="6" t="s">
        <v>5</v>
      </c>
      <c r="C5" s="19" t="s">
        <v>64</v>
      </c>
      <c r="D5" s="7"/>
      <c r="E5" s="7"/>
    </row>
    <row r="6" s="2" customFormat="1" ht="12.75">
      <c r="F6" s="8"/>
    </row>
    <row r="7" spans="1:9" s="3" customFormat="1" ht="22.5" customHeight="1">
      <c r="A7" s="59" t="s">
        <v>13</v>
      </c>
      <c r="B7" s="59"/>
      <c r="C7" s="59"/>
      <c r="D7" s="59"/>
      <c r="E7" s="59"/>
      <c r="F7" s="59"/>
      <c r="G7" s="59"/>
      <c r="H7" s="59"/>
      <c r="I7" s="59"/>
    </row>
    <row r="8" spans="1:9" s="3" customFormat="1" ht="21.75" customHeight="1">
      <c r="A8" s="59" t="s">
        <v>26</v>
      </c>
      <c r="B8" s="59"/>
      <c r="C8" s="59"/>
      <c r="D8" s="59"/>
      <c r="E8" s="59"/>
      <c r="F8" s="59"/>
      <c r="G8" s="59"/>
      <c r="H8" s="59"/>
      <c r="I8" s="59"/>
    </row>
    <row r="9" spans="6:9" s="3" customFormat="1" ht="18" customHeight="1">
      <c r="F9" s="61" t="s">
        <v>21</v>
      </c>
      <c r="G9" s="62"/>
      <c r="H9" s="62"/>
      <c r="I9" s="6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12</v>
      </c>
      <c r="F10" s="14" t="s">
        <v>8</v>
      </c>
      <c r="G10" s="14" t="s">
        <v>7</v>
      </c>
      <c r="H10" s="14" t="s">
        <v>15</v>
      </c>
      <c r="I10" s="14" t="s">
        <v>9</v>
      </c>
    </row>
    <row r="11" spans="1:9" ht="12.75">
      <c r="A11" s="13"/>
      <c r="B11" s="54" t="s">
        <v>47</v>
      </c>
      <c r="C11" s="54" t="s">
        <v>58</v>
      </c>
      <c r="D11" s="66" t="s">
        <v>46</v>
      </c>
      <c r="E11" s="67">
        <v>37650</v>
      </c>
      <c r="F11" s="68">
        <v>2</v>
      </c>
      <c r="G11" s="68">
        <v>9.5</v>
      </c>
      <c r="H11" s="68">
        <v>0</v>
      </c>
      <c r="I11" s="68">
        <v>11.5</v>
      </c>
    </row>
    <row r="12" spans="1:9" ht="12.75">
      <c r="A12" s="13"/>
      <c r="B12" s="54" t="s">
        <v>48</v>
      </c>
      <c r="C12" s="54" t="s">
        <v>59</v>
      </c>
      <c r="D12" s="66" t="s">
        <v>49</v>
      </c>
      <c r="E12" s="67">
        <v>37774</v>
      </c>
      <c r="F12" s="68">
        <v>2</v>
      </c>
      <c r="G12" s="68">
        <v>9.4</v>
      </c>
      <c r="H12" s="68">
        <v>0</v>
      </c>
      <c r="I12" s="68">
        <v>11.4</v>
      </c>
    </row>
    <row r="13" spans="1:9" ht="12.75">
      <c r="A13" s="13">
        <v>1</v>
      </c>
      <c r="B13" s="12" t="s">
        <v>53</v>
      </c>
      <c r="C13" s="12" t="s">
        <v>51</v>
      </c>
      <c r="D13" s="23" t="s">
        <v>52</v>
      </c>
      <c r="E13" s="52">
        <v>37985</v>
      </c>
      <c r="F13" s="21">
        <v>1.9</v>
      </c>
      <c r="G13" s="21">
        <v>9</v>
      </c>
      <c r="H13" s="21">
        <v>0</v>
      </c>
      <c r="I13" s="21">
        <v>10.9</v>
      </c>
    </row>
    <row r="14" spans="1:9" ht="12.75">
      <c r="A14" s="13">
        <v>2</v>
      </c>
      <c r="B14" s="12" t="s">
        <v>54</v>
      </c>
      <c r="C14" s="12" t="s">
        <v>51</v>
      </c>
      <c r="D14" s="23" t="s">
        <v>52</v>
      </c>
      <c r="E14" s="52">
        <v>37324</v>
      </c>
      <c r="F14" s="21">
        <v>1.9</v>
      </c>
      <c r="G14" s="21">
        <v>8.9</v>
      </c>
      <c r="H14" s="21">
        <v>0</v>
      </c>
      <c r="I14" s="21">
        <v>10.8</v>
      </c>
    </row>
    <row r="15" spans="1:9" ht="12.75">
      <c r="A15" s="13">
        <v>3</v>
      </c>
      <c r="B15" s="12" t="s">
        <v>50</v>
      </c>
      <c r="C15" s="12" t="s">
        <v>51</v>
      </c>
      <c r="D15" s="23" t="s">
        <v>52</v>
      </c>
      <c r="E15" s="52">
        <v>37939</v>
      </c>
      <c r="F15" s="21">
        <v>1.9</v>
      </c>
      <c r="G15" s="21">
        <v>8.7</v>
      </c>
      <c r="H15" s="21">
        <v>0</v>
      </c>
      <c r="I15" s="21">
        <v>10.6</v>
      </c>
    </row>
    <row r="16" spans="1:9" ht="12.75">
      <c r="A16" s="13">
        <v>4</v>
      </c>
      <c r="B16" s="12" t="s">
        <v>37</v>
      </c>
      <c r="C16" s="12" t="s">
        <v>57</v>
      </c>
      <c r="D16" s="23" t="s">
        <v>32</v>
      </c>
      <c r="E16" s="52">
        <v>37840</v>
      </c>
      <c r="F16" s="21">
        <v>2</v>
      </c>
      <c r="G16" s="21">
        <v>8.4</v>
      </c>
      <c r="H16" s="21">
        <v>0</v>
      </c>
      <c r="I16" s="21">
        <v>10.4</v>
      </c>
    </row>
    <row r="17" spans="1:9" ht="12.75">
      <c r="A17" s="13">
        <v>5</v>
      </c>
      <c r="B17" s="12" t="s">
        <v>33</v>
      </c>
      <c r="C17" s="12" t="s">
        <v>57</v>
      </c>
      <c r="D17" s="23" t="s">
        <v>32</v>
      </c>
      <c r="E17" s="52">
        <v>38305</v>
      </c>
      <c r="F17" s="21">
        <v>1.8</v>
      </c>
      <c r="G17" s="21">
        <v>8.5</v>
      </c>
      <c r="H17" s="21">
        <v>0</v>
      </c>
      <c r="I17" s="21">
        <v>10.3</v>
      </c>
    </row>
    <row r="18" spans="1:9" ht="12.75">
      <c r="A18" s="13">
        <v>6</v>
      </c>
      <c r="B18" s="12" t="s">
        <v>61</v>
      </c>
      <c r="C18" s="12" t="s">
        <v>57</v>
      </c>
      <c r="D18" s="23" t="s">
        <v>32</v>
      </c>
      <c r="E18" s="52">
        <v>37692</v>
      </c>
      <c r="F18" s="21">
        <v>1.8</v>
      </c>
      <c r="G18" s="21">
        <v>8.5</v>
      </c>
      <c r="H18" s="21">
        <v>0</v>
      </c>
      <c r="I18" s="21">
        <v>10.3</v>
      </c>
    </row>
    <row r="19" spans="1:9" ht="12.75">
      <c r="A19" s="13">
        <v>7</v>
      </c>
      <c r="B19" s="12" t="s">
        <v>39</v>
      </c>
      <c r="C19" s="12" t="s">
        <v>57</v>
      </c>
      <c r="D19" s="23" t="s">
        <v>32</v>
      </c>
      <c r="E19" s="52">
        <v>38118</v>
      </c>
      <c r="F19" s="21">
        <v>1.7</v>
      </c>
      <c r="G19" s="21">
        <v>8.4</v>
      </c>
      <c r="H19" s="21">
        <v>0</v>
      </c>
      <c r="I19" s="21">
        <v>10.1</v>
      </c>
    </row>
    <row r="20" spans="1:9" ht="12.75">
      <c r="A20" s="13">
        <v>8</v>
      </c>
      <c r="B20" s="12" t="s">
        <v>41</v>
      </c>
      <c r="C20" s="12" t="s">
        <v>57</v>
      </c>
      <c r="D20" s="23" t="s">
        <v>32</v>
      </c>
      <c r="E20" s="52">
        <v>38062</v>
      </c>
      <c r="F20" s="21">
        <v>1.8</v>
      </c>
      <c r="G20" s="21">
        <v>8.3</v>
      </c>
      <c r="H20" s="21">
        <v>0</v>
      </c>
      <c r="I20" s="21">
        <v>10.100000000000001</v>
      </c>
    </row>
    <row r="21" spans="1:9" ht="12.75">
      <c r="A21" s="13">
        <v>9</v>
      </c>
      <c r="B21" s="12" t="s">
        <v>31</v>
      </c>
      <c r="C21" s="12" t="s">
        <v>57</v>
      </c>
      <c r="D21" s="23" t="s">
        <v>32</v>
      </c>
      <c r="E21" s="52">
        <v>37763</v>
      </c>
      <c r="F21" s="21">
        <v>2</v>
      </c>
      <c r="G21" s="21">
        <v>8.1</v>
      </c>
      <c r="H21" s="21">
        <v>0</v>
      </c>
      <c r="I21" s="21">
        <v>10.1</v>
      </c>
    </row>
    <row r="22" spans="1:9" ht="12.75">
      <c r="A22" s="13">
        <v>10</v>
      </c>
      <c r="B22" s="12" t="s">
        <v>42</v>
      </c>
      <c r="C22" s="12" t="s">
        <v>57</v>
      </c>
      <c r="D22" s="23" t="s">
        <v>32</v>
      </c>
      <c r="E22" s="52">
        <v>38264</v>
      </c>
      <c r="F22" s="21">
        <v>1.4</v>
      </c>
      <c r="G22" s="21">
        <v>8.6</v>
      </c>
      <c r="H22" s="21">
        <v>0</v>
      </c>
      <c r="I22" s="21">
        <v>10</v>
      </c>
    </row>
    <row r="23" spans="1:9" ht="12.75">
      <c r="A23" s="13">
        <v>11</v>
      </c>
      <c r="B23" s="12" t="s">
        <v>43</v>
      </c>
      <c r="C23" s="12" t="s">
        <v>57</v>
      </c>
      <c r="D23" s="23" t="s">
        <v>32</v>
      </c>
      <c r="E23" s="52">
        <v>37810</v>
      </c>
      <c r="F23" s="21">
        <v>1.9</v>
      </c>
      <c r="G23" s="21">
        <v>8.1</v>
      </c>
      <c r="H23" s="21">
        <v>0</v>
      </c>
      <c r="I23" s="21">
        <v>10</v>
      </c>
    </row>
    <row r="24" spans="1:9" ht="12.75">
      <c r="A24" s="13">
        <v>12</v>
      </c>
      <c r="B24" s="12" t="s">
        <v>36</v>
      </c>
      <c r="C24" s="12" t="s">
        <v>57</v>
      </c>
      <c r="D24" s="23" t="s">
        <v>32</v>
      </c>
      <c r="E24" s="52">
        <v>37562</v>
      </c>
      <c r="F24" s="21">
        <v>1.5</v>
      </c>
      <c r="G24" s="21">
        <v>8.4</v>
      </c>
      <c r="H24" s="21">
        <v>0</v>
      </c>
      <c r="I24" s="21">
        <v>9.9</v>
      </c>
    </row>
    <row r="25" spans="1:9" ht="12.75">
      <c r="A25" s="13">
        <v>13</v>
      </c>
      <c r="B25" s="12" t="s">
        <v>34</v>
      </c>
      <c r="C25" s="12" t="s">
        <v>57</v>
      </c>
      <c r="D25" s="23" t="s">
        <v>32</v>
      </c>
      <c r="E25" s="52">
        <v>37489</v>
      </c>
      <c r="F25" s="21">
        <v>1.7</v>
      </c>
      <c r="G25" s="21">
        <v>8.1</v>
      </c>
      <c r="H25" s="21">
        <v>0</v>
      </c>
      <c r="I25" s="21">
        <v>9.799999999999999</v>
      </c>
    </row>
    <row r="26" spans="1:9" ht="12.75">
      <c r="A26" s="13">
        <v>14</v>
      </c>
      <c r="B26" s="12" t="s">
        <v>44</v>
      </c>
      <c r="C26" s="12" t="s">
        <v>57</v>
      </c>
      <c r="D26" s="23" t="s">
        <v>32</v>
      </c>
      <c r="E26" s="52">
        <v>38030</v>
      </c>
      <c r="F26" s="21">
        <v>1.1</v>
      </c>
      <c r="G26" s="21">
        <v>8.6</v>
      </c>
      <c r="H26" s="21">
        <v>0</v>
      </c>
      <c r="I26" s="21">
        <v>9.7</v>
      </c>
    </row>
    <row r="27" spans="1:9" ht="12.75">
      <c r="A27" s="13">
        <v>15</v>
      </c>
      <c r="B27" s="12" t="s">
        <v>38</v>
      </c>
      <c r="C27" s="12" t="s">
        <v>57</v>
      </c>
      <c r="D27" s="23" t="s">
        <v>32</v>
      </c>
      <c r="E27" s="52">
        <v>38286</v>
      </c>
      <c r="F27" s="21">
        <v>1.5</v>
      </c>
      <c r="G27" s="21">
        <v>8.1</v>
      </c>
      <c r="H27" s="21">
        <v>0</v>
      </c>
      <c r="I27" s="21">
        <v>9.6</v>
      </c>
    </row>
    <row r="28" spans="1:9" ht="12.75">
      <c r="A28" s="13">
        <v>16</v>
      </c>
      <c r="B28" s="12" t="s">
        <v>35</v>
      </c>
      <c r="C28" s="12" t="s">
        <v>57</v>
      </c>
      <c r="D28" s="23" t="s">
        <v>32</v>
      </c>
      <c r="E28" s="52">
        <v>38211</v>
      </c>
      <c r="F28" s="21">
        <v>1.5</v>
      </c>
      <c r="G28" s="21">
        <v>8.1</v>
      </c>
      <c r="H28" s="21">
        <v>0</v>
      </c>
      <c r="I28" s="21">
        <v>9.6</v>
      </c>
    </row>
    <row r="29" spans="1:9" ht="12.75">
      <c r="A29" s="13">
        <v>17</v>
      </c>
      <c r="B29" s="12" t="s">
        <v>55</v>
      </c>
      <c r="C29" s="12" t="s">
        <v>60</v>
      </c>
      <c r="D29" s="23" t="s">
        <v>28</v>
      </c>
      <c r="E29" s="52">
        <v>37699</v>
      </c>
      <c r="F29" s="21">
        <v>0.8</v>
      </c>
      <c r="G29" s="21">
        <v>8.7</v>
      </c>
      <c r="H29" s="21">
        <v>0</v>
      </c>
      <c r="I29" s="21">
        <v>9.5</v>
      </c>
    </row>
    <row r="30" spans="1:9" ht="12.75">
      <c r="A30" s="13">
        <v>18</v>
      </c>
      <c r="B30" s="12" t="s">
        <v>40</v>
      </c>
      <c r="C30" s="12" t="s">
        <v>57</v>
      </c>
      <c r="D30" s="23" t="s">
        <v>32</v>
      </c>
      <c r="E30" s="52">
        <v>38103</v>
      </c>
      <c r="F30" s="21">
        <v>1.5</v>
      </c>
      <c r="G30" s="21">
        <v>7.6</v>
      </c>
      <c r="H30" s="21">
        <v>0</v>
      </c>
      <c r="I30" s="21">
        <v>9.1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30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2016-02-07T10:53:01Z</cp:lastPrinted>
  <dcterms:created xsi:type="dcterms:W3CDTF">2005-07-14T21:14:53Z</dcterms:created>
  <dcterms:modified xsi:type="dcterms:W3CDTF">2016-02-08T08:11:31Z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